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stuukznac-my.sharepoint.com/personal/njokwes1_ukzn_ac_za/Documents/Research Office/Grant Oppurtunities/"/>
    </mc:Choice>
  </mc:AlternateContent>
  <xr:revisionPtr revIDLastSave="0" documentId="8_{4CC25B93-E8B0-46CC-B3BF-CD8F5656F7D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vailable Opportunities" sheetId="1" r:id="rId1"/>
    <sheet name="Opportunities by Field" sheetId="2" r:id="rId2"/>
  </sheets>
  <definedNames>
    <definedName name="_xlnm._FilterDatabase" localSheetId="0" hidden="1">'Available Opportunities'!$A$4:$G$67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<sst xmlns="http://schemas.openxmlformats.org/spreadsheetml/2006/main" count="526" uniqueCount="230">
  <si>
    <t>RESEARCH OFFICE — AVAILABLE GRANT OPPORTUNITIES</t>
  </si>
  <si>
    <t>Deadline</t>
  </si>
  <si>
    <t>Type</t>
  </si>
  <si>
    <t>Field / Area</t>
  </si>
  <si>
    <t>Opportunity</t>
  </si>
  <si>
    <t>Funder</t>
  </si>
  <si>
    <t>Funding</t>
  </si>
  <si>
    <t>Link</t>
  </si>
  <si>
    <t>02 Jun 2026</t>
  </si>
  <si>
    <t>Clinical trial</t>
  </si>
  <si>
    <t>Infectious Disease</t>
  </si>
  <si>
    <t>Infectious Disease Clinical Trial Award: Optimising interventions for impact</t>
  </si>
  <si>
    <t>Wellcome Trust</t>
  </si>
  <si>
    <t>GBP 1,000,000 - 8,000,000</t>
  </si>
  <si>
    <t>Open call page</t>
  </si>
  <si>
    <t>04 Jun 2026</t>
  </si>
  <si>
    <t>Research Grant</t>
  </si>
  <si>
    <t>Cancer</t>
  </si>
  <si>
    <t>AACR-Novocure Cancer Research Grant</t>
  </si>
  <si>
    <t>The American Association of Cancer Research</t>
  </si>
  <si>
    <t>USD 350,000</t>
  </si>
  <si>
    <t xml:space="preserve">Research Grant </t>
  </si>
  <si>
    <t>Allergy and Infectious Diseases</t>
  </si>
  <si>
    <t>Impact of Initial Influenza Exposure on Immunity in Infants (U01 Clinical Trial Not Allowed)</t>
  </si>
  <si>
    <t>National Institute of Health (NIH)</t>
  </si>
  <si>
    <t>USD 9,600,000</t>
  </si>
  <si>
    <t xml:space="preserve">Open page call </t>
  </si>
  <si>
    <t>09 Jun 2026</t>
  </si>
  <si>
    <t>CARdiovascular, MEtabolic, and kidNey diseases</t>
  </si>
  <si>
    <t>Joint Transnational Call for Proposals (2026) for Personalised Medicine for CARdiovascular, MEtabolic, and kidNey diseases (CARMEN2026)</t>
  </si>
  <si>
    <t>South African Medical Research Council (SAMRC)</t>
  </si>
  <si>
    <t>EUR 38 000 Euro</t>
  </si>
  <si>
    <t>No fixed field of expertise noted</t>
  </si>
  <si>
    <t>PRP (44-02) Evaluation of Liberty Protection Safeguards</t>
  </si>
  <si>
    <t xml:space="preserve">National Institute for health and care research </t>
  </si>
  <si>
    <t>Not Specified</t>
  </si>
  <si>
    <t xml:space="preserve">Open call page </t>
  </si>
  <si>
    <t>Mental Health</t>
  </si>
  <si>
    <t xml:space="preserve">A service evaluation of CQC’s statutory Mental Health Act </t>
  </si>
  <si>
    <t>10 Jun 2026</t>
  </si>
  <si>
    <t>CfI: Boosting fathers’ engagement to improve child outcomes</t>
  </si>
  <si>
    <t xml:space="preserve">
Innovate UK </t>
  </si>
  <si>
    <t>GBP 2,000,000</t>
  </si>
  <si>
    <t>Women's Health</t>
  </si>
  <si>
    <t>Research on women's health call</t>
  </si>
  <si>
    <t>The Research Council of Norway</t>
  </si>
  <si>
    <t>NOK 90 000 000</t>
  </si>
  <si>
    <t>11 Jun 2026</t>
  </si>
  <si>
    <t>Music</t>
  </si>
  <si>
    <t>EYE 2027 - MUSIC PROGRAMME</t>
  </si>
  <si>
    <t>European Commission</t>
  </si>
  <si>
    <t>EUR  300,000.00</t>
  </si>
  <si>
    <t>Immersive Arts phase two</t>
  </si>
  <si>
    <t xml:space="preserve">Arts and Humanities Research Council (AHRC) </t>
  </si>
  <si>
    <t>GBP 8,350,000</t>
  </si>
  <si>
    <t>13 Jul 2026</t>
  </si>
  <si>
    <t>Partnership to transform university knowledge exchange metrics</t>
  </si>
  <si>
    <t>UK Research and Innovation</t>
  </si>
  <si>
    <t xml:space="preserve">
 GBP 5,000,000</t>
  </si>
  <si>
    <t>15 Jun 2026</t>
  </si>
  <si>
    <t>HIV/TB</t>
  </si>
  <si>
    <t>Call for Collaborative Grant Applications – HIV, HIV Cure and/or TB</t>
  </si>
  <si>
    <t>SANTHE</t>
  </si>
  <si>
    <t>100,000 USD</t>
  </si>
  <si>
    <t xml:space="preserve">Cllnical Trial </t>
  </si>
  <si>
    <t xml:space="preserve">Down Syndrome </t>
  </si>
  <si>
    <t>Clinical Trials Phased Awards for Down syndrome Research (R61/R33 Clinical Trial Required)</t>
  </si>
  <si>
    <t xml:space="preserve">National Institute of Health (NIH) </t>
  </si>
  <si>
    <t>$3,000,000</t>
  </si>
  <si>
    <t>16 Jun 2026</t>
  </si>
  <si>
    <t xml:space="preserve">
Career development</t>
  </si>
  <si>
    <t>Postdoctoral Award (Cohort 3)</t>
  </si>
  <si>
    <t>17 Jun 2026</t>
  </si>
  <si>
    <t>Chronic Disease</t>
  </si>
  <si>
    <t>11th GACD Multisectoral Approaches Call</t>
  </si>
  <si>
    <t>USD 40,000</t>
  </si>
  <si>
    <t>Stats</t>
  </si>
  <si>
    <t>Further strengthening of the Statistical System in Bosnia and Herzegovina</t>
  </si>
  <si>
    <t>EUR 1,000,000</t>
  </si>
  <si>
    <t>Social care</t>
  </si>
  <si>
    <t>Research Programme for Social Care</t>
  </si>
  <si>
    <t>Diabetes</t>
  </si>
  <si>
    <t>New Generation of Glucose Control Technologies Incorporating AI/ML Tools/Strategies (R01 - Clinical Trial Optional)</t>
  </si>
  <si>
    <t>USD 3,000,000</t>
  </si>
  <si>
    <t>18 Jun 2026</t>
  </si>
  <si>
    <t>Future Focused Leadership Programme - Emerging Research Leaders (Cohort 6)</t>
  </si>
  <si>
    <t>21 Jun 2026</t>
  </si>
  <si>
    <t>Project funding</t>
  </si>
  <si>
    <t>Culture</t>
  </si>
  <si>
    <t>Call for Proposals: Spaces of Culture 2026</t>
  </si>
  <si>
    <t>European Union National Institutes for Culture</t>
  </si>
  <si>
    <t>23 Jun 2026</t>
  </si>
  <si>
    <t>Develop guidance for better research methods</t>
  </si>
  <si>
    <t>GPB 120000.00</t>
  </si>
  <si>
    <t>24 Jun 2026</t>
  </si>
  <si>
    <t>Contracts for Innovation: FOAK26</t>
  </si>
  <si>
    <t xml:space="preserve">UK Research and Innovation </t>
  </si>
  <si>
    <t>GBP 4,300,000</t>
  </si>
  <si>
    <t>30 Jun 2026</t>
  </si>
  <si>
    <t xml:space="preserve">Global health </t>
  </si>
  <si>
    <t>Global Health Research Professorships (Cohort 9)</t>
  </si>
  <si>
    <t>GPB 2000000.00</t>
  </si>
  <si>
    <t>Global Advanced Fellowships (Cohort 2)</t>
  </si>
  <si>
    <t>GBP 750000.00</t>
  </si>
  <si>
    <t xml:space="preserve">Cancer </t>
  </si>
  <si>
    <t>The Experimental Therapeutics Clinical Trials Network (ETCTN) Lead Academic Organizations (UM1 Clinical Trial Required)</t>
  </si>
  <si>
    <t>USD 11,800,000</t>
  </si>
  <si>
    <t>06 Jul 2026</t>
  </si>
  <si>
    <t>Social Science</t>
  </si>
  <si>
    <t>Strengthening Civil Society Organisations and Not-for-Profit Media to promote Democracy, Media Pluralism and Civic Participation in Zimbabwe</t>
  </si>
  <si>
    <t>EUR 2,000,000</t>
  </si>
  <si>
    <t>07 Jul 2026</t>
  </si>
  <si>
    <t>Innovation</t>
  </si>
  <si>
    <t>Scaling Green Innovation with Industry – Growth Box Call</t>
  </si>
  <si>
    <t>GBP 1 000 000,00</t>
  </si>
  <si>
    <t>Establishing a UK Ultra-high Field NMR National Research Facility</t>
  </si>
  <si>
    <t xml:space="preserve">UK Research and innovation </t>
  </si>
  <si>
    <t>GBP 7,250,000</t>
  </si>
  <si>
    <t>08 Jul 2026</t>
  </si>
  <si>
    <t>Tackling bacterial and fungal antimicrobial resistance in sub-Saharan Africa and South Asia</t>
  </si>
  <si>
    <t>14 Jul 2026</t>
  </si>
  <si>
    <t>Mental Health Award: Using physical activity and circadian-based interventions to reduce anxiety and depression in young people</t>
  </si>
  <si>
    <t>GBP 14 million</t>
  </si>
  <si>
    <t>15 Jul 2026</t>
  </si>
  <si>
    <t>Transabdominal ultrasound surveillance for gallbladder cancer in patients with gallbladder polyps</t>
  </si>
  <si>
    <t>21 Jul 2026</t>
  </si>
  <si>
    <t>Early Career</t>
  </si>
  <si>
    <t>Wellcome Early-Career Awards</t>
  </si>
  <si>
    <t>GBP 400,000</t>
  </si>
  <si>
    <t>28 Jul 2026</t>
  </si>
  <si>
    <t>Not specified</t>
  </si>
  <si>
    <t>Wellcome Career Development Awards</t>
  </si>
  <si>
    <t>31 Aug 2026</t>
  </si>
  <si>
    <t>Postgraduate Study</t>
  </si>
  <si>
    <t>Oppenheimer Memorial Trust</t>
  </si>
  <si>
    <t>Sabbatical Study</t>
  </si>
  <si>
    <t>31 August 2026.</t>
  </si>
  <si>
    <t>Psychophysiology and Parapsychology.</t>
  </si>
  <si>
    <t>supporting scientific research in the areas of Psychophysiology and Parapsychology.</t>
  </si>
  <si>
    <t xml:space="preserve"> Bial Foundation </t>
  </si>
  <si>
    <t xml:space="preserve">Euro 60.000 </t>
  </si>
  <si>
    <t>02 Sep 2026</t>
  </si>
  <si>
    <t>Alzheimer</t>
  </si>
  <si>
    <t>Capacity Building in International Dementia Research Program</t>
  </si>
  <si>
    <t>Alzheimer's Association</t>
  </si>
  <si>
    <t>USD 250,000</t>
  </si>
  <si>
    <t>03 Sep 2026</t>
  </si>
  <si>
    <t xml:space="preserve">Education </t>
  </si>
  <si>
    <t>ERASMUS-EDU-2026-PEX-COVE - ERASMUS-LS ERASMUS Lump Sum Grants</t>
  </si>
  <si>
    <t xml:space="preserve">GBP 68,000,000.00 </t>
  </si>
  <si>
    <t>10 Sep 2026</t>
  </si>
  <si>
    <t>MRC Centre of Research Excellence: round four: invited full application</t>
  </si>
  <si>
    <t xml:space="preserve">Medical Research Council (MRC) </t>
  </si>
  <si>
    <t>GPB 50,000,000</t>
  </si>
  <si>
    <t>14 Sep 2026</t>
  </si>
  <si>
    <t>BBSRC-STFC DeepTech Catalyst Bio 2026</t>
  </si>
  <si>
    <t>GBP 50,000</t>
  </si>
  <si>
    <t>15 Sep 2026</t>
  </si>
  <si>
    <t>Innovative technologies and solutions to improve wind energy systems supporting the Strategic Energy Technology</t>
  </si>
  <si>
    <t>GBP 93,000,000.00</t>
  </si>
  <si>
    <t>Pharmacotherapy</t>
  </si>
  <si>
    <t>Alcohol Treatment, Pharmacotherapy, and Recovery Research (R34 Clinical Trial required)</t>
  </si>
  <si>
    <t>Cellular and Molecular Biology of Complex Brain Disorders (R01 Clinical Trial Not Allowed)</t>
  </si>
  <si>
    <t>22 Sep 2026</t>
  </si>
  <si>
    <t>Wellcome Discovery Awards</t>
  </si>
  <si>
    <t>29 Sep 2026</t>
  </si>
  <si>
    <t>Clinical vision/Eye care</t>
  </si>
  <si>
    <t>NEI Collaborative Clinical Vision Research (UG1 - Clinical Trial Optional)</t>
  </si>
  <si>
    <t>National Institutes of Health</t>
  </si>
  <si>
    <t>Notice of Legislative Mandates in Effect for FY 2026</t>
  </si>
  <si>
    <t>05 Nov 2026</t>
  </si>
  <si>
    <t>Law/legal</t>
  </si>
  <si>
    <t>Improving capabilities of law enforcement to counter climate-related challenges</t>
  </si>
  <si>
    <t>EUR 8,000,000.00</t>
  </si>
  <si>
    <t>NCCIH Natural Product Mid Phase Clinical Trial (R01 Clinical Trial Required)</t>
  </si>
  <si>
    <t>16 Nov 2026</t>
  </si>
  <si>
    <t>Research grant</t>
  </si>
  <si>
    <t>Mathematics</t>
  </si>
  <si>
    <t>Applied Mathematics call</t>
  </si>
  <si>
    <t>U.S. National Science Foundation</t>
  </si>
  <si>
    <t>Ethical, Legal and Social Implications (ELSI) Exploratory/Developmental Research Grant (R21 Clinical Trial Optional)</t>
  </si>
  <si>
    <t>Seamless Early-Stage Clinical Drug Development (Phase 1 to 2a) for Novel therapeutic Agents for the Spectrum of Alzheimer's Disease (AD) and AD-related Dementias (ADRD) (UG3/UH3 Clinical Trial Required)</t>
  </si>
  <si>
    <t>HEAL Initiative: Pain Research Enhancement Program (PREP) (R15 Clinical Trial Optional)</t>
  </si>
  <si>
    <t>USD 375,000</t>
  </si>
  <si>
    <t>01 Dec 2026</t>
  </si>
  <si>
    <t>Structurally addressing homelessness through coordinated social infrastructure and services in neighbourhoods</t>
  </si>
  <si>
    <t>European  Commission</t>
  </si>
  <si>
    <t>GBP  10,500,000.00</t>
  </si>
  <si>
    <t>07 Jan 2027</t>
  </si>
  <si>
    <t>National Cancer Institute's Investigator-Initiated Early Phase Clinical Trials for Cancer Treatment and Diagnosis (R01 Clinical Trial Required)</t>
  </si>
  <si>
    <t>USD 499,999</t>
  </si>
  <si>
    <t>Discovery of in vivo Chemical Probes for the Nervous System (R01 Clinical Trial Not Allowed)</t>
  </si>
  <si>
    <t>02 Nov 2028</t>
  </si>
  <si>
    <t>Health</t>
  </si>
  <si>
    <t>Data Coordinating Center for Multi-Site Investigator-Initiated Clinical Trials (Collaborative U24 Clinical Trial Required)</t>
  </si>
  <si>
    <t>No deadline listed</t>
  </si>
  <si>
    <t>Collaborate with researchers in Brazil</t>
  </si>
  <si>
    <t>Arts and Humanities Research Council (AHRC)</t>
  </si>
  <si>
    <t>Collaborate with researchers in Luxembourg</t>
  </si>
  <si>
    <t>Collaborate with researchers in Norway</t>
  </si>
  <si>
    <t>UK Research and Innovation, Arts and Humanities Research Council (AHRC)</t>
  </si>
  <si>
    <t>Genomics</t>
  </si>
  <si>
    <t>Collaborate with the functional genomics screening laboratory</t>
  </si>
  <si>
    <t>Medical Research Council (MRC)</t>
  </si>
  <si>
    <t>Fellowship</t>
  </si>
  <si>
    <t>Daphne Jackson fellowship</t>
  </si>
  <si>
    <t>Artificial intelligence</t>
  </si>
  <si>
    <t>Isambard-AI and Dawn AIRR supercomputers: Rapid Access route</t>
  </si>
  <si>
    <t>Engeneering</t>
  </si>
  <si>
    <t>Mathematical sciences postdoctoral fellowship</t>
  </si>
  <si>
    <t>Engineering and Physical Sciences Research Council (EPSRC)</t>
  </si>
  <si>
    <t>Researching ME/CFS: priority area</t>
  </si>
  <si>
    <t>Mathematical Sciences Early Independence Fellowship</t>
  </si>
  <si>
    <t>GBP 1,250,000</t>
  </si>
  <si>
    <t>GRANT OPPORTUNITIES BY RESEARCH FIELD / AREA</t>
  </si>
  <si>
    <t>Use this tab to identify grants most relevant to your subject area</t>
  </si>
  <si>
    <t>Nearest Deadline</t>
  </si>
  <si>
    <t>Understanding Expectancies in Cancer Symptom Management (R01 Clinical Trial Required), Beginning Investigator Grant for Catalytic Research (BIG Cat), AACR-Novocure Cancer Research Grant</t>
  </si>
  <si>
    <t>Strategic Innovation Open call</t>
  </si>
  <si>
    <t>Wellcome Career Development Awards, Postgraduate Study, Sabbatical Study</t>
  </si>
  <si>
    <t>Artificial Intelligence</t>
  </si>
  <si>
    <t>Establishing infrastructure hubs to power evidence synthesis in low- and middle-income countries</t>
  </si>
  <si>
    <t>Climate</t>
  </si>
  <si>
    <t>Research on the connections between food, the environment, climate and public health</t>
  </si>
  <si>
    <t>Collaborate with researchers in Brazil, Collaborate with researchers in Luxembourg, Collaborate with researchers in Norway</t>
  </si>
  <si>
    <t>Neurotechnologies</t>
  </si>
  <si>
    <t>Massively Scalable Neurotechnologies</t>
  </si>
  <si>
    <t xml:space="preserve">Opportunity </t>
  </si>
  <si>
    <t xml:space="preserve">EUR 50,000 </t>
  </si>
  <si>
    <t xml:space="preserve">Sorted by nearest deadline first  •  Staff &amp; Student Friendly View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</si>
</sst>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13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4"/>
      <color rgb="FFFFFFFF"/>
      <name val="Arial"/>
      <charset val="1"/>
    </font>
    <font>
      <i/>
      <sz val="9"/>
      <color rgb="FFFFFFFF"/>
      <name val="Arial"/>
      <charset val="1"/>
    </font>
    <font>
      <b/>
      <sz val="9"/>
      <color rgb="FFFFFFFF"/>
      <name val="Arial"/>
      <charset val="1"/>
    </font>
    <font>
      <b/>
      <sz val="11"/>
      <color theme="0"/>
      <name val="Calibri"/>
      <family val="2"/>
      <charset val="1"/>
    </font>
    <font>
      <sz val="9"/>
      <color rgb="FF1A1A2E"/>
      <name val="Arial"/>
      <charset val="1"/>
    </font>
    <font>
      <b/>
      <sz val="10"/>
      <color rgb="FFFFFFFF"/>
      <name val="Arial"/>
      <charset val="1"/>
    </font>
    <font>
      <sz val="8"/>
      <name val="Calibri"/>
      <family val="2"/>
      <charset val="1"/>
    </font>
    <font>
      <b/>
      <sz val="10"/>
      <color rgb="FFFFFFFF"/>
      <name val="Arial"/>
      <family val="2"/>
    </font>
    <font>
      <u/>
      <sz val="11"/>
      <color theme="10"/>
      <name val="Calibri"/>
      <family val="2"/>
      <charset val="1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1A6B72"/>
        <bgColor rgb="FF008080"/>
      </patternFill>
    </fill>
    <fill>
      <patternFill patternType="solid">
        <fgColor rgb="FFC8973A"/>
        <bgColor rgb="FF969696"/>
      </patternFill>
    </fill>
    <fill>
      <patternFill patternType="solid">
        <fgColor rgb="FFD6E8F5"/>
        <bgColor rgb="FFDCE6F2"/>
      </patternFill>
    </fill>
    <fill>
      <patternFill patternType="solid">
        <fgColor rgb="FFFFFFFF"/>
        <bgColor rgb="FFF2F2F2"/>
      </patternFill>
    </fill>
    <fill>
      <patternFill patternType="solid">
        <fgColor theme="4" tint="0.79989013336588644"/>
        <bgColor rgb="FFD6E8F5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rgb="FFD6E8F5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0" fillId="4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0" fillId="7" borderId="2" xfId="0" applyFill="1" applyBorder="1"/>
    <xf numFmtId="0" fontId="0" fillId="6" borderId="0" xfId="0" applyFill="1"/>
    <xf numFmtId="0" fontId="0" fillId="6" borderId="2" xfId="0" applyFill="1" applyBorder="1"/>
    <xf numFmtId="0" fontId="0" fillId="7" borderId="0" xfId="0" applyFill="1"/>
    <xf numFmtId="164" fontId="7" fillId="6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8" fillId="2" borderId="1" xfId="0" applyFont="1" applyFill="1" applyBorder="1" applyAlignment="1">
      <alignment horizontal="center" vertical="center" wrapText="1"/>
    </xf>
    <xf numFmtId="15" fontId="7" fillId="6" borderId="1" xfId="0" applyNumberFormat="1" applyFont="1" applyFill="1" applyBorder="1" applyAlignment="1">
      <alignment horizontal="center" vertical="center"/>
    </xf>
    <xf numFmtId="15" fontId="7" fillId="5" borderId="1" xfId="0" applyNumberFormat="1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0" fillId="9" borderId="2" xfId="0" applyFill="1" applyBorder="1"/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0" fillId="11" borderId="2" xfId="0" applyFill="1" applyBorder="1"/>
    <xf numFmtId="0" fontId="10" fillId="2" borderId="1" xfId="0" applyFont="1" applyFill="1" applyBorder="1" applyAlignment="1">
      <alignment horizontal="center" vertical="center" wrapText="1"/>
    </xf>
    <xf numFmtId="0" fontId="11" fillId="5" borderId="1" xfId="1" applyFill="1" applyBorder="1" applyAlignment="1">
      <alignment horizontal="center" vertical="center" wrapText="1"/>
    </xf>
    <xf numFmtId="0" fontId="11" fillId="6" borderId="1" xfId="1" applyFill="1" applyBorder="1" applyAlignment="1">
      <alignment horizontal="center" vertical="center" wrapText="1"/>
    </xf>
    <xf numFmtId="0" fontId="11" fillId="8" borderId="1" xfId="1" applyFill="1" applyBorder="1" applyAlignment="1">
      <alignment horizontal="center" vertical="center" wrapText="1"/>
    </xf>
    <xf numFmtId="0" fontId="11" fillId="10" borderId="1" xfId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4">
    <cellStyle name="Hyperlink" xfId="1" builtinId="8"/>
    <cellStyle name="Hyperlink 2" xfId="3" xr:uid="{05A0CE73-33A8-45FB-8980-683C0942F10F}"/>
    <cellStyle name="Normal" xfId="0" builtinId="0"/>
    <cellStyle name="Normal 2" xfId="2" xr:uid="{1C38E958-1FEE-46BB-ABF2-17AAD4BE95B4}"/>
  </cellStyles>
  <dxfs count="4"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72"/>
      <rgbColor rgb="FFC0C0C0"/>
      <rgbColor rgb="FF808080"/>
      <rgbColor rgb="FF9999FF"/>
      <rgbColor rgb="FF993366"/>
      <rgbColor rgb="FFF2F2F2"/>
      <rgbColor rgb="FFD6E8F5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9EAD3"/>
      <rgbColor rgb="FFFFE6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C8973A"/>
      <rgbColor rgb="FFFF6600"/>
      <rgbColor rgb="FF666699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eldTable" displayName="FieldTable" ref="A4:B24" totalsRowShown="0">
  <autoFilter ref="A4:B24" xr:uid="{00000000-0009-0000-0100-000001000000}"/>
  <tableColumns count="2">
    <tableColumn id="1" xr3:uid="{00000000-0010-0000-0000-000001000000}" name="Field / Area"/>
    <tableColumn id="2" xr3:uid="{00000000-0010-0000-0000-000002000000}" name="Opportunity 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rants.nih.gov/grants/guide/pa-files/PAR-25-038.html" TargetMode="External"/><Relationship Id="rId21" Type="http://schemas.openxmlformats.org/officeDocument/2006/relationships/hyperlink" Target="https://www.nihr.ac.uk/funding/future-focused-leadership-programme-emerging-research-leaders-cohort-6/2026425" TargetMode="External"/><Relationship Id="rId34" Type="http://schemas.openxmlformats.org/officeDocument/2006/relationships/hyperlink" Target="https://simpler.grants.gov/opportunity/34cbae0e-4ffc-46c2-bf39-c511547905a1" TargetMode="External"/><Relationship Id="rId42" Type="http://schemas.openxmlformats.org/officeDocument/2006/relationships/hyperlink" Target="https://www.nihr.ac.uk/funding/transabdominal-ultrasound-surveillance-gallbladder-cancer-patients-gallbladder-polyps/2026405" TargetMode="External"/><Relationship Id="rId47" Type="http://schemas.openxmlformats.org/officeDocument/2006/relationships/hyperlink" Target="https://www.ukri.org/opportunity/contracts-for-innovation-foak26/?utm_medium=email&amp;utm_source=govdelivery" TargetMode="External"/><Relationship Id="rId50" Type="http://schemas.openxmlformats.org/officeDocument/2006/relationships/hyperlink" Target="https://www.santheafrica.org/funding/call-for-collaborative-grant-applications-hiv-cure-and-tb/" TargetMode="External"/><Relationship Id="rId55" Type="http://schemas.openxmlformats.org/officeDocument/2006/relationships/hyperlink" Target="https://simpler.grants.gov/opportunity/de984d54-e7f4-4da6-a553-8509070c43f9" TargetMode="External"/><Relationship Id="rId63" Type="http://schemas.openxmlformats.org/officeDocument/2006/relationships/hyperlink" Target="https://www.ukri.org/opportunity/mathematical-sciences-postdoctoral-fellowship/" TargetMode="External"/><Relationship Id="rId7" Type="http://schemas.openxmlformats.org/officeDocument/2006/relationships/hyperlink" Target="https://www.ukri.org/opportunity/bbsrc-stfc-deeptech-catalyst-bio-2026/?utm_medium=email&amp;utm_source=govdelivery" TargetMode="External"/><Relationship Id="rId2" Type="http://schemas.openxmlformats.org/officeDocument/2006/relationships/hyperlink" Target="https://wellcome.org/research-funding/schemes/wellcome-career-development-awards" TargetMode="External"/><Relationship Id="rId16" Type="http://schemas.openxmlformats.org/officeDocument/2006/relationships/hyperlink" Target="https://www.nihr.ac.uk/funding/tackling-bacterial-and-fungal-antimicrobial-resistance-sub-saharan-africa-and-south-asia/2026402" TargetMode="External"/><Relationship Id="rId29" Type="http://schemas.openxmlformats.org/officeDocument/2006/relationships/hyperlink" Target="https://www.nihr.ac.uk/funding/global-advanced-fellowships-cohort-2/2026297" TargetMode="External"/><Relationship Id="rId11" Type="http://schemas.openxmlformats.org/officeDocument/2006/relationships/hyperlink" Target="https://grants.nih.gov/grants/guide/pa-files/PAR-25-193.html" TargetMode="External"/><Relationship Id="rId24" Type="http://schemas.openxmlformats.org/officeDocument/2006/relationships/hyperlink" Target="https://www.ukri.org/opportunity/partnership-to-transform-university-knowledge-exchange-metrics/?utm_medium=email&amp;utm_source=govdelivery" TargetMode="External"/><Relationship Id="rId32" Type="http://schemas.openxmlformats.org/officeDocument/2006/relationships/hyperlink" Target="https://www.ukri.org/opportunity/cfi-boosting-fathers-engagement-to-improve-child-outcomes/?utm_medium=email&amp;utm_source=govdelivery" TargetMode="External"/><Relationship Id="rId37" Type="http://schemas.openxmlformats.org/officeDocument/2006/relationships/hyperlink" Target="https://ec.europa.eu/info/funding-tenders/opportunities/portal/screen/opportunities/topic-details/HORIZON-CL3-2026-01-FCT-01?isExactMatch=true&amp;status=31094502&amp;order=DESC&amp;pageNumber=1&amp;pageSize=50&amp;sortBy=startDate" TargetMode="External"/><Relationship Id="rId40" Type="http://schemas.openxmlformats.org/officeDocument/2006/relationships/hyperlink" Target="https://www.alz.org/research/for_researchers/grants/types-of-grants/capacity-building" TargetMode="External"/><Relationship Id="rId45" Type="http://schemas.openxmlformats.org/officeDocument/2006/relationships/hyperlink" Target="https://ec.europa.eu/info/funding-tenders/opportunities/portal/screen/opportunities/prospect-details/186313PROSPECTSEN?order=DESC&amp;pageNumber=1&amp;pageSize=50&amp;sortBy=startDate&amp;isExactMatch=true&amp;status=31094502" TargetMode="External"/><Relationship Id="rId53" Type="http://schemas.openxmlformats.org/officeDocument/2006/relationships/hyperlink" Target="https://www.nihr.ac.uk/funding/prp-44-02-evaluation-liberty-protection-safeguards/2026389" TargetMode="External"/><Relationship Id="rId58" Type="http://schemas.openxmlformats.org/officeDocument/2006/relationships/hyperlink" Target="https://www.ukri.org/opportunity/collaborate-with-researchers-in-luxembourg/" TargetMode="External"/><Relationship Id="rId66" Type="http://schemas.openxmlformats.org/officeDocument/2006/relationships/hyperlink" Target="https://www.ukri.org/opportunity/mathematical-sciences-early-independence-fellowship/?utm_medium=email&amp;utm_source=govdelivery" TargetMode="External"/><Relationship Id="rId5" Type="http://schemas.openxmlformats.org/officeDocument/2006/relationships/hyperlink" Target="https://www.ukri.org/opportunity/bbsrc-stfc-deeptech-catalyst-bio-2026/?utm_medium=email&amp;utm_source=govdelivery" TargetMode="External"/><Relationship Id="rId61" Type="http://schemas.openxmlformats.org/officeDocument/2006/relationships/hyperlink" Target="https://www.ukri.org/opportunity/daphne-jackson-fellowship/" TargetMode="External"/><Relationship Id="rId19" Type="http://schemas.openxmlformats.org/officeDocument/2006/relationships/hyperlink" Target="https://simpler.grants.gov/opportunity/78a9c523-d495-4606-a9c2-b67724d68434" TargetMode="External"/><Relationship Id="rId14" Type="http://schemas.openxmlformats.org/officeDocument/2006/relationships/hyperlink" Target="https://www.ukri.org/opportunity/mrc-centre-of-research-excellence-round-four-invited-full-application/?utm_medium=email&amp;utm_source=govdelivery" TargetMode="External"/><Relationship Id="rId22" Type="http://schemas.openxmlformats.org/officeDocument/2006/relationships/hyperlink" Target="https://www.nihr.ac.uk/funding/research-programme-social-care-march-2026/2026364-2026365-2026366-2026394" TargetMode="External"/><Relationship Id="rId27" Type="http://schemas.openxmlformats.org/officeDocument/2006/relationships/hyperlink" Target="https://simpler.grants.gov/opportunity/ae75aa4f-e367-4730-8524-b54dd8e38b66" TargetMode="External"/><Relationship Id="rId30" Type="http://schemas.openxmlformats.org/officeDocument/2006/relationships/hyperlink" Target="file:///C:\Users\njokwes1\Documents\List%20of%20Grants%20%20Open_2026\Research%20on%20women's%20health" TargetMode="External"/><Relationship Id="rId35" Type="http://schemas.openxmlformats.org/officeDocument/2006/relationships/hyperlink" Target="https://ec.europa.eu/info/funding-tenders/opportunities/portal/screen/opportunities/topic-details/HORIZON-NEB-2026-01-BUSINESS-01?order=DESC&amp;pageNumber=1&amp;pageSize=50&amp;sortBy=startDate&amp;isExactMatch=true&amp;status=31094502" TargetMode="External"/><Relationship Id="rId43" Type="http://schemas.openxmlformats.org/officeDocument/2006/relationships/hyperlink" Target="https://wellcome.org/research-funding/schemes/mental-health-award-using-physical-activity-and-circadian-based" TargetMode="External"/><Relationship Id="rId48" Type="http://schemas.openxmlformats.org/officeDocument/2006/relationships/hyperlink" Target="https://ec.europa.eu/info/funding-tenders/opportunities/portal/screen/opportunities/prospect-details/186647PROSPECTSEN?order=DESC&amp;pageNumber=1&amp;pageSize=50&amp;sortBy=startDate&amp;isExactMatch=true&amp;status=31094502" TargetMode="External"/><Relationship Id="rId56" Type="http://schemas.openxmlformats.org/officeDocument/2006/relationships/hyperlink" Target="https://simpler.grants.gov/opportunity/9eef95f7-4437-45bc-810a-2514c89f8019" TargetMode="External"/><Relationship Id="rId64" Type="http://schemas.openxmlformats.org/officeDocument/2006/relationships/hyperlink" Target="https://www.ukri.org/opportunity/researching-me-cfs-priority-area/" TargetMode="External"/><Relationship Id="rId8" Type="http://schemas.openxmlformats.org/officeDocument/2006/relationships/hyperlink" Target="https://simpler.grants.gov/opportunity/99cd70d1-05f4-49dc-b577-eaba13ac8b18" TargetMode="External"/><Relationship Id="rId51" Type="http://schemas.openxmlformats.org/officeDocument/2006/relationships/hyperlink" Target="https://ec.europa.eu/info/funding-tenders/opportunities/portal/screen/opportunities/topic-details/EP-COMM-SUBV-2026-MUSIC?isExactMatch=true&amp;status=31094502&amp;order=DESC&amp;pageNumber=1&amp;pageSize=50&amp;sortBy=startDate" TargetMode="External"/><Relationship Id="rId3" Type="http://schemas.openxmlformats.org/officeDocument/2006/relationships/hyperlink" Target="https://simpler.grants.gov/opportunity/94e47d25-a7fe-47a7-9e57-d9641334b81f" TargetMode="External"/><Relationship Id="rId12" Type="http://schemas.openxmlformats.org/officeDocument/2006/relationships/hyperlink" Target="https://www.nihr.ac.uk/funding/develop-guidance-better-research-methods/2026414" TargetMode="External"/><Relationship Id="rId17" Type="http://schemas.openxmlformats.org/officeDocument/2006/relationships/hyperlink" Target="https://www.omt.org.za/sabbatical-study" TargetMode="External"/><Relationship Id="rId25" Type="http://schemas.openxmlformats.org/officeDocument/2006/relationships/hyperlink" Target="https://www.nihr.ac.uk/funding/postdoctoral-award-cohort-3/2026427" TargetMode="External"/><Relationship Id="rId33" Type="http://schemas.openxmlformats.org/officeDocument/2006/relationships/hyperlink" Target="https://www.samrc.ac.za/funding/ep-permed-JTC2026-CARMEN2026" TargetMode="External"/><Relationship Id="rId38" Type="http://schemas.openxmlformats.org/officeDocument/2006/relationships/hyperlink" Target="https://simpler.grants.gov/opportunity/b3050431-1e08-4019-93ff-ee83b69abe98" TargetMode="External"/><Relationship Id="rId46" Type="http://schemas.openxmlformats.org/officeDocument/2006/relationships/hyperlink" Target="https://www.nihr.ac.uk/funding/global-health-research-professorships-cohort-9/2026423" TargetMode="External"/><Relationship Id="rId59" Type="http://schemas.openxmlformats.org/officeDocument/2006/relationships/hyperlink" Target="https://www.ukri.org/opportunity/collaborate-with-researchers-in-norway/" TargetMode="External"/><Relationship Id="rId20" Type="http://schemas.openxmlformats.org/officeDocument/2006/relationships/hyperlink" Target="https://eunic.eu/news/spaces-of-culture-2026" TargetMode="External"/><Relationship Id="rId41" Type="http://schemas.openxmlformats.org/officeDocument/2006/relationships/hyperlink" Target="https://www.omt.org.za/postgraduate-study" TargetMode="External"/><Relationship Id="rId54" Type="http://schemas.openxmlformats.org/officeDocument/2006/relationships/hyperlink" Target="https://www.aacr.org/grants/aacr-novocure-cancer-research-grant-aacr-grants/" TargetMode="External"/><Relationship Id="rId62" Type="http://schemas.openxmlformats.org/officeDocument/2006/relationships/hyperlink" Target="https://www.ukri.org/opportunity/isambard-ai-and-dawn-airr-supercomputers-rapid-access-route/" TargetMode="External"/><Relationship Id="rId1" Type="http://schemas.openxmlformats.org/officeDocument/2006/relationships/hyperlink" Target="https://wellcome.org/research-funding/schemes/wellcome-career-development-awards" TargetMode="External"/><Relationship Id="rId6" Type="http://schemas.openxmlformats.org/officeDocument/2006/relationships/hyperlink" Target="https://simpler.grants.gov/opportunity/274b2914-f34a-4663-8892-8567b7b2fb75" TargetMode="External"/><Relationship Id="rId15" Type="http://schemas.openxmlformats.org/officeDocument/2006/relationships/hyperlink" Target="https://ec.europa.eu/info/funding-tenders/opportunities/portal/screen/opportunities/topic-details/ERASMUS-EDU-2026-PEX-COVE" TargetMode="External"/><Relationship Id="rId23" Type="http://schemas.openxmlformats.org/officeDocument/2006/relationships/hyperlink" Target="https://www.samrc.ac.za/funding/11th-gacd-multisectoral-approaches-call" TargetMode="External"/><Relationship Id="rId28" Type="http://schemas.openxmlformats.org/officeDocument/2006/relationships/hyperlink" Target="https://assets.ctfassets.net/osaht2ckekgb/EnCx8rmpLb9ZUReeA7G33/0ba4367b7bed7cb13d3fd702c1f0a925/Grants_2026_2027_A4.pdf" TargetMode="External"/><Relationship Id="rId36" Type="http://schemas.openxmlformats.org/officeDocument/2006/relationships/hyperlink" Target="https://simpler.grants.gov/opportunity/ba4cff17-e757-4899-be3c-e7b2157eb0c0" TargetMode="External"/><Relationship Id="rId49" Type="http://schemas.openxmlformats.org/officeDocument/2006/relationships/hyperlink" Target="https://simpler.grants.gov/opportunity/ce88b262-95b3-4f53-942d-41dc3ff2fa7f" TargetMode="External"/><Relationship Id="rId57" Type="http://schemas.openxmlformats.org/officeDocument/2006/relationships/hyperlink" Target="https://www.ukri.org/opportunity/collaborate-with-researchers-in-brazil/" TargetMode="External"/><Relationship Id="rId10" Type="http://schemas.openxmlformats.org/officeDocument/2006/relationships/hyperlink" Target="https://wellcome.org/research-funding/schemes/infectious-disease-clinical-trial-award-optimising-interventions-impact" TargetMode="External"/><Relationship Id="rId31" Type="http://schemas.openxmlformats.org/officeDocument/2006/relationships/hyperlink" Target="https://simpler.grants.gov/opportunity/62055c6f-fb0d-4d3d-afd8-588672039c38" TargetMode="External"/><Relationship Id="rId44" Type="http://schemas.openxmlformats.org/officeDocument/2006/relationships/hyperlink" Target="https://www.ukri.org/opportunity/establishing-a-uk-ultra-high-field-nmr-national-research-facility-invite-only/?utm_medium=email&amp;utm_source=govdelivery" TargetMode="External"/><Relationship Id="rId52" Type="http://schemas.openxmlformats.org/officeDocument/2006/relationships/hyperlink" Target="https://www.nihr.ac.uk/funding/prp-44-04-service-evaluation-cqcs-statutory-mental-health-act-mha-duties/2026391" TargetMode="External"/><Relationship Id="rId60" Type="http://schemas.openxmlformats.org/officeDocument/2006/relationships/hyperlink" Target="https://www.ukri.org/opportunity/collaborate-with-the-functional-genomics-screening-laboratory/" TargetMode="External"/><Relationship Id="rId65" Type="http://schemas.openxmlformats.org/officeDocument/2006/relationships/hyperlink" Target="https://simpler.grants.gov/opportunity/a968f5d6-6f8f-49af-895d-b25227674717" TargetMode="External"/><Relationship Id="rId4" Type="http://schemas.openxmlformats.org/officeDocument/2006/relationships/hyperlink" Target="https://grants.nih.gov/grants/guide/notice-files/NOT-OD-26-060.html" TargetMode="External"/><Relationship Id="rId9" Type="http://schemas.openxmlformats.org/officeDocument/2006/relationships/hyperlink" Target="https://simpler.grants.gov/opportunity/fd135574-7ecb-4710-8f7e-83a32df52d78" TargetMode="External"/><Relationship Id="rId13" Type="http://schemas.openxmlformats.org/officeDocument/2006/relationships/hyperlink" Target="https://www.ukri.org/opportunity/immersive-arts-phase-two-invite-only/?utm_medium=email&amp;utm_source=govdelivery" TargetMode="External"/><Relationship Id="rId18" Type="http://schemas.openxmlformats.org/officeDocument/2006/relationships/hyperlink" Target="https://ec.europa.eu/info/funding-tenders/opportunities/portal/screen/opportunities/competitive-calls-cs/14023?isExactMatch=true&amp;status=31094502&amp;order=DESC&amp;pageNumber=1&amp;pageSize=50&amp;sortBy=startDate" TargetMode="External"/><Relationship Id="rId39" Type="http://schemas.openxmlformats.org/officeDocument/2006/relationships/hyperlink" Target="https://wellcome.org/research-funding/schemes/wellcome-discovery-award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showGridLines="0" tabSelected="1" topLeftCell="B1" zoomScale="81" zoomScaleNormal="81" workbookViewId="0">
      <pane ySplit="4" topLeftCell="A5" activePane="bottomLeft" state="frozen"/>
      <selection pane="bottomLeft" activeCell="A2" sqref="A2:G2"/>
    </sheetView>
  </sheetViews>
  <sheetFormatPr defaultColWidth="8.6640625" defaultRowHeight="14.4" x14ac:dyDescent="0.3"/>
  <cols>
    <col min="1" max="1" width="42.21875" customWidth="1"/>
    <col min="2" max="2" width="43.5546875" customWidth="1"/>
    <col min="3" max="3" width="40.21875" customWidth="1"/>
    <col min="4" max="4" width="64.44140625" customWidth="1"/>
    <col min="5" max="5" width="44.44140625" customWidth="1"/>
    <col min="6" max="6" width="26.21875" customWidth="1"/>
    <col min="7" max="7" width="47.21875" style="1" customWidth="1"/>
  </cols>
  <sheetData>
    <row r="1" spans="1:7" ht="31.5" customHeight="1" x14ac:dyDescent="0.3">
      <c r="A1" s="33" t="s">
        <v>0</v>
      </c>
      <c r="B1" s="33"/>
      <c r="C1" s="33"/>
      <c r="D1" s="33"/>
      <c r="E1" s="33"/>
      <c r="F1" s="33"/>
      <c r="G1" s="33"/>
    </row>
    <row r="2" spans="1:7" ht="19.5" customHeight="1" x14ac:dyDescent="0.3">
      <c r="A2" s="34" t="s">
        <v>229</v>
      </c>
      <c r="B2" s="34"/>
      <c r="C2" s="34"/>
      <c r="D2" s="34"/>
      <c r="E2" s="34"/>
      <c r="F2" s="34"/>
      <c r="G2" s="34"/>
    </row>
    <row r="3" spans="1:7" ht="3.75" customHeight="1" x14ac:dyDescent="0.3">
      <c r="A3" s="2"/>
      <c r="B3" s="2"/>
      <c r="C3" s="2"/>
      <c r="D3" s="2"/>
      <c r="E3" s="2"/>
      <c r="F3" s="2"/>
      <c r="G3" s="2"/>
    </row>
    <row r="4" spans="1:7" s="4" customFormat="1" ht="24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 ht="31.5" customHeight="1" x14ac:dyDescent="0.3">
      <c r="A5" s="5" t="s">
        <v>8</v>
      </c>
      <c r="B5" s="6" t="s">
        <v>9</v>
      </c>
      <c r="C5" s="7" t="s">
        <v>10</v>
      </c>
      <c r="D5" s="7" t="s">
        <v>11</v>
      </c>
      <c r="E5" s="7" t="s">
        <v>12</v>
      </c>
      <c r="F5" s="6" t="s">
        <v>13</v>
      </c>
      <c r="G5" s="29" t="s">
        <v>14</v>
      </c>
    </row>
    <row r="6" spans="1:7" ht="31.5" customHeight="1" x14ac:dyDescent="0.3">
      <c r="A6" s="8" t="s">
        <v>15</v>
      </c>
      <c r="B6" s="9" t="s">
        <v>16</v>
      </c>
      <c r="C6" s="10" t="s">
        <v>17</v>
      </c>
      <c r="D6" s="10" t="s">
        <v>18</v>
      </c>
      <c r="E6" s="10" t="s">
        <v>19</v>
      </c>
      <c r="F6" s="9" t="s">
        <v>20</v>
      </c>
      <c r="G6" s="30" t="s">
        <v>14</v>
      </c>
    </row>
    <row r="7" spans="1:7" s="12" customFormat="1" ht="31.5" customHeight="1" x14ac:dyDescent="0.3">
      <c r="A7" s="19">
        <v>46177</v>
      </c>
      <c r="B7" s="6" t="s">
        <v>21</v>
      </c>
      <c r="C7" s="7" t="s">
        <v>22</v>
      </c>
      <c r="D7" s="7" t="s">
        <v>23</v>
      </c>
      <c r="E7" s="7" t="s">
        <v>24</v>
      </c>
      <c r="F7" s="6" t="s">
        <v>25</v>
      </c>
      <c r="G7" s="29" t="s">
        <v>26</v>
      </c>
    </row>
    <row r="8" spans="1:7" s="27" customFormat="1" ht="31.5" customHeight="1" x14ac:dyDescent="0.3">
      <c r="A8" s="19">
        <v>46178</v>
      </c>
      <c r="B8" s="25" t="s">
        <v>21</v>
      </c>
      <c r="C8" s="26" t="s">
        <v>37</v>
      </c>
      <c r="D8" s="26" t="s">
        <v>162</v>
      </c>
      <c r="E8" s="26" t="s">
        <v>67</v>
      </c>
      <c r="F8" s="25" t="s">
        <v>35</v>
      </c>
      <c r="G8" s="32" t="s">
        <v>36</v>
      </c>
    </row>
    <row r="9" spans="1:7" s="13" customFormat="1" ht="31.5" customHeight="1" x14ac:dyDescent="0.3">
      <c r="A9" s="8" t="s">
        <v>27</v>
      </c>
      <c r="B9" s="9" t="s">
        <v>6</v>
      </c>
      <c r="C9" s="10" t="s">
        <v>28</v>
      </c>
      <c r="D9" s="10" t="s">
        <v>29</v>
      </c>
      <c r="E9" s="10" t="s">
        <v>30</v>
      </c>
      <c r="F9" s="9" t="s">
        <v>31</v>
      </c>
      <c r="G9" s="30" t="s">
        <v>14</v>
      </c>
    </row>
    <row r="10" spans="1:7" s="12" customFormat="1" ht="31.5" customHeight="1" x14ac:dyDescent="0.3">
      <c r="A10" s="5" t="s">
        <v>27</v>
      </c>
      <c r="B10" s="6" t="s">
        <v>16</v>
      </c>
      <c r="C10" s="7" t="s">
        <v>32</v>
      </c>
      <c r="D10" s="7" t="s">
        <v>33</v>
      </c>
      <c r="E10" s="7" t="s">
        <v>34</v>
      </c>
      <c r="F10" s="6" t="s">
        <v>35</v>
      </c>
      <c r="G10" s="29" t="s">
        <v>36</v>
      </c>
    </row>
    <row r="11" spans="1:7" s="14" customFormat="1" ht="31.5" customHeight="1" x14ac:dyDescent="0.3">
      <c r="A11" s="8" t="s">
        <v>27</v>
      </c>
      <c r="B11" s="9" t="s">
        <v>21</v>
      </c>
      <c r="C11" s="10" t="s">
        <v>37</v>
      </c>
      <c r="D11" s="10" t="s">
        <v>38</v>
      </c>
      <c r="E11" s="10" t="s">
        <v>34</v>
      </c>
      <c r="F11" s="9" t="s">
        <v>35</v>
      </c>
      <c r="G11" s="30" t="s">
        <v>36</v>
      </c>
    </row>
    <row r="12" spans="1:7" s="12" customFormat="1" ht="31.5" customHeight="1" x14ac:dyDescent="0.3">
      <c r="A12" s="5" t="s">
        <v>39</v>
      </c>
      <c r="B12" s="6" t="s">
        <v>16</v>
      </c>
      <c r="C12" s="7" t="s">
        <v>32</v>
      </c>
      <c r="D12" s="7" t="s">
        <v>40</v>
      </c>
      <c r="E12" s="7" t="s">
        <v>41</v>
      </c>
      <c r="F12" s="6" t="s">
        <v>42</v>
      </c>
      <c r="G12" s="29" t="s">
        <v>14</v>
      </c>
    </row>
    <row r="13" spans="1:7" s="13" customFormat="1" ht="31.5" customHeight="1" x14ac:dyDescent="0.3">
      <c r="A13" s="8" t="s">
        <v>39</v>
      </c>
      <c r="B13" s="9" t="s">
        <v>16</v>
      </c>
      <c r="C13" s="10" t="s">
        <v>43</v>
      </c>
      <c r="D13" s="10" t="s">
        <v>44</v>
      </c>
      <c r="E13" s="10" t="s">
        <v>45</v>
      </c>
      <c r="F13" s="9" t="s">
        <v>46</v>
      </c>
      <c r="G13" s="30" t="s">
        <v>14</v>
      </c>
    </row>
    <row r="14" spans="1:7" s="15" customFormat="1" ht="31.5" customHeight="1" x14ac:dyDescent="0.3">
      <c r="A14" s="5" t="s">
        <v>47</v>
      </c>
      <c r="B14" s="6" t="s">
        <v>16</v>
      </c>
      <c r="C14" s="7" t="s">
        <v>48</v>
      </c>
      <c r="D14" s="7" t="s">
        <v>49</v>
      </c>
      <c r="E14" s="7" t="s">
        <v>50</v>
      </c>
      <c r="F14" s="6" t="s">
        <v>51</v>
      </c>
      <c r="G14" s="29" t="s">
        <v>14</v>
      </c>
    </row>
    <row r="15" spans="1:7" s="14" customFormat="1" ht="31.5" customHeight="1" x14ac:dyDescent="0.3">
      <c r="A15" s="8" t="s">
        <v>47</v>
      </c>
      <c r="B15" s="9" t="s">
        <v>21</v>
      </c>
      <c r="C15" s="10" t="s">
        <v>32</v>
      </c>
      <c r="D15" s="10" t="s">
        <v>52</v>
      </c>
      <c r="E15" s="10" t="s">
        <v>53</v>
      </c>
      <c r="F15" s="9" t="s">
        <v>54</v>
      </c>
      <c r="G15" s="30" t="s">
        <v>36</v>
      </c>
    </row>
    <row r="16" spans="1:7" s="12" customFormat="1" ht="31.5" customHeight="1" x14ac:dyDescent="0.3">
      <c r="A16" s="5" t="s">
        <v>55</v>
      </c>
      <c r="B16" s="6" t="s">
        <v>16</v>
      </c>
      <c r="C16" s="7" t="s">
        <v>32</v>
      </c>
      <c r="D16" s="7" t="s">
        <v>56</v>
      </c>
      <c r="E16" s="7" t="s">
        <v>57</v>
      </c>
      <c r="F16" s="6" t="s">
        <v>58</v>
      </c>
      <c r="G16" s="29" t="s">
        <v>36</v>
      </c>
    </row>
    <row r="17" spans="1:7" s="13" customFormat="1" ht="31.5" customHeight="1" x14ac:dyDescent="0.3">
      <c r="A17" s="8" t="s">
        <v>59</v>
      </c>
      <c r="B17" s="9" t="s">
        <v>16</v>
      </c>
      <c r="C17" s="10" t="s">
        <v>60</v>
      </c>
      <c r="D17" s="10" t="s">
        <v>61</v>
      </c>
      <c r="E17" s="10" t="s">
        <v>62</v>
      </c>
      <c r="F17" s="9" t="s">
        <v>63</v>
      </c>
      <c r="G17" s="30" t="s">
        <v>14</v>
      </c>
    </row>
    <row r="18" spans="1:7" s="12" customFormat="1" ht="31.5" customHeight="1" x14ac:dyDescent="0.3">
      <c r="A18" s="19">
        <v>46188</v>
      </c>
      <c r="B18" s="6" t="s">
        <v>64</v>
      </c>
      <c r="C18" s="7" t="s">
        <v>65</v>
      </c>
      <c r="D18" s="7" t="s">
        <v>66</v>
      </c>
      <c r="E18" s="7" t="s">
        <v>67</v>
      </c>
      <c r="F18" s="6" t="s">
        <v>68</v>
      </c>
      <c r="G18" s="29" t="s">
        <v>36</v>
      </c>
    </row>
    <row r="19" spans="1:7" s="14" customFormat="1" ht="31.5" customHeight="1" x14ac:dyDescent="0.3">
      <c r="A19" s="8" t="s">
        <v>69</v>
      </c>
      <c r="B19" s="9" t="s">
        <v>16</v>
      </c>
      <c r="C19" s="10" t="s">
        <v>70</v>
      </c>
      <c r="D19" s="10" t="s">
        <v>71</v>
      </c>
      <c r="E19" s="10" t="s">
        <v>34</v>
      </c>
      <c r="F19" s="9" t="s">
        <v>35</v>
      </c>
      <c r="G19" s="30" t="s">
        <v>36</v>
      </c>
    </row>
    <row r="20" spans="1:7" s="24" customFormat="1" ht="31.5" customHeight="1" x14ac:dyDescent="0.3">
      <c r="A20" s="21">
        <v>46189</v>
      </c>
      <c r="B20" s="22" t="s">
        <v>21</v>
      </c>
      <c r="C20" s="23" t="s">
        <v>160</v>
      </c>
      <c r="D20" s="23" t="s">
        <v>161</v>
      </c>
      <c r="E20" s="23" t="s">
        <v>67</v>
      </c>
      <c r="F20" s="22" t="s">
        <v>35</v>
      </c>
      <c r="G20" s="31" t="s">
        <v>36</v>
      </c>
    </row>
    <row r="21" spans="1:7" ht="31.5" customHeight="1" x14ac:dyDescent="0.3">
      <c r="A21" s="5" t="s">
        <v>72</v>
      </c>
      <c r="B21" s="6" t="s">
        <v>6</v>
      </c>
      <c r="C21" s="7" t="s">
        <v>73</v>
      </c>
      <c r="D21" s="7" t="s">
        <v>74</v>
      </c>
      <c r="E21" s="7" t="s">
        <v>30</v>
      </c>
      <c r="F21" s="6" t="s">
        <v>75</v>
      </c>
      <c r="G21" s="29" t="s">
        <v>14</v>
      </c>
    </row>
    <row r="22" spans="1:7" ht="31.5" customHeight="1" x14ac:dyDescent="0.3">
      <c r="A22" s="8" t="s">
        <v>72</v>
      </c>
      <c r="B22" s="9" t="s">
        <v>16</v>
      </c>
      <c r="C22" s="10" t="s">
        <v>76</v>
      </c>
      <c r="D22" s="10" t="s">
        <v>77</v>
      </c>
      <c r="E22" s="10" t="s">
        <v>50</v>
      </c>
      <c r="F22" s="9" t="s">
        <v>78</v>
      </c>
      <c r="G22" s="30" t="s">
        <v>14</v>
      </c>
    </row>
    <row r="23" spans="1:7" s="12" customFormat="1" ht="31.5" customHeight="1" x14ac:dyDescent="0.3">
      <c r="A23" s="5" t="s">
        <v>72</v>
      </c>
      <c r="B23" s="6" t="s">
        <v>21</v>
      </c>
      <c r="C23" s="7" t="s">
        <v>79</v>
      </c>
      <c r="D23" s="7" t="s">
        <v>80</v>
      </c>
      <c r="E23" s="7" t="s">
        <v>34</v>
      </c>
      <c r="F23" s="6" t="s">
        <v>35</v>
      </c>
      <c r="G23" s="29" t="s">
        <v>36</v>
      </c>
    </row>
    <row r="24" spans="1:7" s="17" customFormat="1" ht="31.5" customHeight="1" x14ac:dyDescent="0.3">
      <c r="A24" s="20">
        <v>46190</v>
      </c>
      <c r="B24" s="9" t="s">
        <v>21</v>
      </c>
      <c r="C24" s="10" t="s">
        <v>81</v>
      </c>
      <c r="D24" s="10" t="s">
        <v>82</v>
      </c>
      <c r="E24" s="10" t="s">
        <v>24</v>
      </c>
      <c r="F24" s="9" t="s">
        <v>83</v>
      </c>
      <c r="G24" s="30" t="s">
        <v>36</v>
      </c>
    </row>
    <row r="25" spans="1:7" s="12" customFormat="1" ht="31.5" customHeight="1" x14ac:dyDescent="0.3">
      <c r="A25" s="5" t="s">
        <v>84</v>
      </c>
      <c r="B25" s="6" t="s">
        <v>21</v>
      </c>
      <c r="C25" s="7" t="s">
        <v>32</v>
      </c>
      <c r="D25" s="7" t="s">
        <v>85</v>
      </c>
      <c r="E25" s="7" t="s">
        <v>34</v>
      </c>
      <c r="F25" s="6" t="s">
        <v>35</v>
      </c>
      <c r="G25" s="29" t="s">
        <v>36</v>
      </c>
    </row>
    <row r="26" spans="1:7" s="13" customFormat="1" ht="31.5" customHeight="1" x14ac:dyDescent="0.3">
      <c r="A26" s="8" t="s">
        <v>86</v>
      </c>
      <c r="B26" s="9" t="s">
        <v>87</v>
      </c>
      <c r="C26" s="10" t="s">
        <v>88</v>
      </c>
      <c r="D26" s="10" t="s">
        <v>89</v>
      </c>
      <c r="E26" s="10" t="s">
        <v>90</v>
      </c>
      <c r="F26" s="9" t="s">
        <v>228</v>
      </c>
      <c r="G26" s="30" t="s">
        <v>14</v>
      </c>
    </row>
    <row r="27" spans="1:7" s="12" customFormat="1" ht="31.5" customHeight="1" x14ac:dyDescent="0.3">
      <c r="A27" s="5" t="s">
        <v>91</v>
      </c>
      <c r="B27" s="6" t="s">
        <v>21</v>
      </c>
      <c r="C27" s="7" t="s">
        <v>32</v>
      </c>
      <c r="D27" s="7" t="s">
        <v>92</v>
      </c>
      <c r="E27" s="7" t="s">
        <v>34</v>
      </c>
      <c r="F27" s="6" t="s">
        <v>93</v>
      </c>
      <c r="G27" s="29" t="s">
        <v>36</v>
      </c>
    </row>
    <row r="28" spans="1:7" s="14" customFormat="1" ht="31.5" customHeight="1" x14ac:dyDescent="0.3">
      <c r="A28" s="8" t="s">
        <v>94</v>
      </c>
      <c r="B28" s="9" t="s">
        <v>21</v>
      </c>
      <c r="C28" s="10" t="s">
        <v>32</v>
      </c>
      <c r="D28" s="10" t="s">
        <v>95</v>
      </c>
      <c r="E28" s="10" t="s">
        <v>96</v>
      </c>
      <c r="F28" s="9" t="s">
        <v>97</v>
      </c>
      <c r="G28" s="30" t="s">
        <v>36</v>
      </c>
    </row>
    <row r="29" spans="1:7" s="12" customFormat="1" ht="31.5" customHeight="1" x14ac:dyDescent="0.3">
      <c r="A29" s="5" t="s">
        <v>98</v>
      </c>
      <c r="B29" s="6" t="s">
        <v>21</v>
      </c>
      <c r="C29" s="7" t="s">
        <v>99</v>
      </c>
      <c r="D29" s="7" t="s">
        <v>100</v>
      </c>
      <c r="E29" s="7" t="s">
        <v>34</v>
      </c>
      <c r="F29" s="6" t="s">
        <v>101</v>
      </c>
      <c r="G29" s="29" t="s">
        <v>36</v>
      </c>
    </row>
    <row r="30" spans="1:7" s="14" customFormat="1" ht="31.5" customHeight="1" x14ac:dyDescent="0.3">
      <c r="A30" s="8" t="s">
        <v>98</v>
      </c>
      <c r="B30" s="9" t="s">
        <v>21</v>
      </c>
      <c r="C30" s="10" t="s">
        <v>32</v>
      </c>
      <c r="D30" s="10" t="s">
        <v>102</v>
      </c>
      <c r="E30" s="10" t="s">
        <v>34</v>
      </c>
      <c r="F30" s="9" t="s">
        <v>103</v>
      </c>
      <c r="G30" s="30" t="s">
        <v>36</v>
      </c>
    </row>
    <row r="31" spans="1:7" s="12" customFormat="1" ht="31.5" customHeight="1" x14ac:dyDescent="0.3">
      <c r="A31" s="19">
        <v>46203</v>
      </c>
      <c r="B31" s="6" t="s">
        <v>21</v>
      </c>
      <c r="C31" s="7" t="s">
        <v>104</v>
      </c>
      <c r="D31" s="7" t="s">
        <v>105</v>
      </c>
      <c r="E31" s="7" t="s">
        <v>67</v>
      </c>
      <c r="F31" s="6" t="s">
        <v>106</v>
      </c>
      <c r="G31" s="29" t="s">
        <v>14</v>
      </c>
    </row>
    <row r="32" spans="1:7" ht="31.5" customHeight="1" x14ac:dyDescent="0.3">
      <c r="A32" s="8" t="s">
        <v>107</v>
      </c>
      <c r="B32" s="9" t="s">
        <v>16</v>
      </c>
      <c r="C32" s="10" t="s">
        <v>108</v>
      </c>
      <c r="D32" s="10" t="s">
        <v>109</v>
      </c>
      <c r="E32" s="10" t="s">
        <v>50</v>
      </c>
      <c r="F32" s="9" t="s">
        <v>110</v>
      </c>
      <c r="G32" s="30" t="s">
        <v>14</v>
      </c>
    </row>
    <row r="33" spans="1:7" ht="31.5" customHeight="1" x14ac:dyDescent="0.3">
      <c r="A33" s="5" t="s">
        <v>111</v>
      </c>
      <c r="B33" s="6" t="s">
        <v>16</v>
      </c>
      <c r="C33" s="7" t="s">
        <v>112</v>
      </c>
      <c r="D33" s="7" t="s">
        <v>113</v>
      </c>
      <c r="E33" s="7" t="s">
        <v>50</v>
      </c>
      <c r="F33" s="6" t="s">
        <v>114</v>
      </c>
      <c r="G33" s="29" t="s">
        <v>14</v>
      </c>
    </row>
    <row r="34" spans="1:7" s="14" customFormat="1" ht="31.5" customHeight="1" x14ac:dyDescent="0.3">
      <c r="A34" s="8" t="s">
        <v>111</v>
      </c>
      <c r="B34" s="9" t="s">
        <v>21</v>
      </c>
      <c r="C34" s="10" t="s">
        <v>32</v>
      </c>
      <c r="D34" s="10" t="s">
        <v>115</v>
      </c>
      <c r="E34" s="10" t="s">
        <v>116</v>
      </c>
      <c r="F34" s="9" t="s">
        <v>117</v>
      </c>
      <c r="G34" s="30" t="s">
        <v>36</v>
      </c>
    </row>
    <row r="35" spans="1:7" s="12" customFormat="1" ht="31.5" customHeight="1" x14ac:dyDescent="0.3">
      <c r="A35" s="5" t="s">
        <v>118</v>
      </c>
      <c r="B35" s="6" t="s">
        <v>21</v>
      </c>
      <c r="C35" s="7" t="s">
        <v>99</v>
      </c>
      <c r="D35" s="7" t="s">
        <v>119</v>
      </c>
      <c r="E35" s="7" t="s">
        <v>34</v>
      </c>
      <c r="F35" s="6" t="s">
        <v>35</v>
      </c>
      <c r="G35" s="29" t="s">
        <v>14</v>
      </c>
    </row>
    <row r="36" spans="1:7" s="13" customFormat="1" ht="31.5" customHeight="1" x14ac:dyDescent="0.3">
      <c r="A36" s="8" t="s">
        <v>120</v>
      </c>
      <c r="B36" s="9" t="s">
        <v>16</v>
      </c>
      <c r="C36" s="10" t="s">
        <v>37</v>
      </c>
      <c r="D36" s="10" t="s">
        <v>121</v>
      </c>
      <c r="E36" s="10" t="s">
        <v>12</v>
      </c>
      <c r="F36" s="9" t="s">
        <v>122</v>
      </c>
      <c r="G36" s="30" t="s">
        <v>14</v>
      </c>
    </row>
    <row r="37" spans="1:7" s="12" customFormat="1" ht="31.5" customHeight="1" x14ac:dyDescent="0.3">
      <c r="A37" s="5" t="s">
        <v>123</v>
      </c>
      <c r="B37" s="6" t="s">
        <v>21</v>
      </c>
      <c r="C37" s="7" t="s">
        <v>17</v>
      </c>
      <c r="D37" s="7" t="s">
        <v>124</v>
      </c>
      <c r="E37" s="7" t="s">
        <v>34</v>
      </c>
      <c r="F37" s="6" t="s">
        <v>35</v>
      </c>
      <c r="G37" s="29" t="s">
        <v>36</v>
      </c>
    </row>
    <row r="38" spans="1:7" s="14" customFormat="1" ht="31.5" customHeight="1" x14ac:dyDescent="0.3">
      <c r="A38" s="8" t="s">
        <v>125</v>
      </c>
      <c r="B38" s="9" t="s">
        <v>16</v>
      </c>
      <c r="C38" s="10" t="s">
        <v>126</v>
      </c>
      <c r="D38" s="10" t="s">
        <v>127</v>
      </c>
      <c r="E38" s="10" t="s">
        <v>12</v>
      </c>
      <c r="F38" s="9" t="s">
        <v>128</v>
      </c>
      <c r="G38" s="30" t="s">
        <v>14</v>
      </c>
    </row>
    <row r="39" spans="1:7" s="12" customFormat="1" ht="31.5" customHeight="1" x14ac:dyDescent="0.3">
      <c r="A39" s="5" t="s">
        <v>129</v>
      </c>
      <c r="B39" s="6" t="s">
        <v>16</v>
      </c>
      <c r="C39" s="7" t="s">
        <v>130</v>
      </c>
      <c r="D39" s="7" t="s">
        <v>131</v>
      </c>
      <c r="E39" s="7" t="s">
        <v>12</v>
      </c>
      <c r="F39" s="6" t="s">
        <v>35</v>
      </c>
      <c r="G39" s="29" t="s">
        <v>36</v>
      </c>
    </row>
    <row r="40" spans="1:7" s="13" customFormat="1" ht="31.5" customHeight="1" x14ac:dyDescent="0.3">
      <c r="A40" s="8" t="s">
        <v>132</v>
      </c>
      <c r="B40" s="9" t="s">
        <v>16</v>
      </c>
      <c r="C40" s="10" t="s">
        <v>130</v>
      </c>
      <c r="D40" s="10" t="s">
        <v>133</v>
      </c>
      <c r="E40" s="10" t="s">
        <v>134</v>
      </c>
      <c r="F40" s="9" t="s">
        <v>35</v>
      </c>
      <c r="G40" s="30" t="s">
        <v>14</v>
      </c>
    </row>
    <row r="41" spans="1:7" s="15" customFormat="1" ht="31.5" customHeight="1" x14ac:dyDescent="0.3">
      <c r="A41" s="5" t="s">
        <v>132</v>
      </c>
      <c r="B41" s="6" t="s">
        <v>16</v>
      </c>
      <c r="C41" s="7" t="s">
        <v>130</v>
      </c>
      <c r="D41" s="7" t="s">
        <v>135</v>
      </c>
      <c r="E41" s="7" t="s">
        <v>134</v>
      </c>
      <c r="F41" s="6" t="s">
        <v>35</v>
      </c>
      <c r="G41" s="29" t="s">
        <v>14</v>
      </c>
    </row>
    <row r="42" spans="1:7" s="17" customFormat="1" ht="31.5" customHeight="1" x14ac:dyDescent="0.3">
      <c r="A42" s="8" t="s">
        <v>136</v>
      </c>
      <c r="B42" s="9" t="s">
        <v>21</v>
      </c>
      <c r="C42" s="10" t="s">
        <v>137</v>
      </c>
      <c r="D42" s="10" t="s">
        <v>138</v>
      </c>
      <c r="E42" s="10" t="s">
        <v>139</v>
      </c>
      <c r="F42" s="9" t="s">
        <v>140</v>
      </c>
      <c r="G42" s="30" t="s">
        <v>36</v>
      </c>
    </row>
    <row r="43" spans="1:7" s="13" customFormat="1" ht="31.5" customHeight="1" x14ac:dyDescent="0.3">
      <c r="A43" s="5" t="s">
        <v>141</v>
      </c>
      <c r="B43" s="6" t="s">
        <v>16</v>
      </c>
      <c r="C43" s="7" t="s">
        <v>142</v>
      </c>
      <c r="D43" s="7" t="s">
        <v>143</v>
      </c>
      <c r="E43" s="7" t="s">
        <v>144</v>
      </c>
      <c r="F43" s="6" t="s">
        <v>145</v>
      </c>
      <c r="G43" s="29" t="s">
        <v>14</v>
      </c>
    </row>
    <row r="44" spans="1:7" s="15" customFormat="1" ht="31.5" customHeight="1" x14ac:dyDescent="0.3">
      <c r="A44" s="8" t="s">
        <v>146</v>
      </c>
      <c r="B44" s="9" t="s">
        <v>6</v>
      </c>
      <c r="C44" s="10" t="s">
        <v>147</v>
      </c>
      <c r="D44" s="10" t="s">
        <v>148</v>
      </c>
      <c r="E44" s="10" t="s">
        <v>50</v>
      </c>
      <c r="F44" s="9" t="s">
        <v>149</v>
      </c>
      <c r="G44" s="30" t="s">
        <v>14</v>
      </c>
    </row>
    <row r="45" spans="1:7" s="14" customFormat="1" ht="31.5" customHeight="1" x14ac:dyDescent="0.3">
      <c r="A45" s="5" t="s">
        <v>150</v>
      </c>
      <c r="B45" s="6" t="s">
        <v>21</v>
      </c>
      <c r="C45" s="7" t="s">
        <v>32</v>
      </c>
      <c r="D45" s="7" t="s">
        <v>151</v>
      </c>
      <c r="E45" s="7" t="s">
        <v>152</v>
      </c>
      <c r="F45" s="6" t="s">
        <v>153</v>
      </c>
      <c r="G45" s="29" t="s">
        <v>36</v>
      </c>
    </row>
    <row r="46" spans="1:7" s="12" customFormat="1" ht="31.5" customHeight="1" x14ac:dyDescent="0.3">
      <c r="A46" s="8" t="s">
        <v>154</v>
      </c>
      <c r="B46" s="9" t="s">
        <v>21</v>
      </c>
      <c r="C46" s="10" t="s">
        <v>32</v>
      </c>
      <c r="D46" s="10" t="s">
        <v>155</v>
      </c>
      <c r="E46" s="10" t="s">
        <v>96</v>
      </c>
      <c r="F46" s="9" t="s">
        <v>156</v>
      </c>
      <c r="G46" s="30" t="s">
        <v>36</v>
      </c>
    </row>
    <row r="47" spans="1:7" s="13" customFormat="1" ht="31.5" customHeight="1" x14ac:dyDescent="0.3">
      <c r="A47" s="5" t="s">
        <v>157</v>
      </c>
      <c r="B47" s="6" t="s">
        <v>16</v>
      </c>
      <c r="C47" s="7" t="s">
        <v>112</v>
      </c>
      <c r="D47" s="7" t="s">
        <v>158</v>
      </c>
      <c r="E47" s="7" t="s">
        <v>50</v>
      </c>
      <c r="F47" s="6" t="s">
        <v>159</v>
      </c>
      <c r="G47" s="29" t="s">
        <v>14</v>
      </c>
    </row>
    <row r="48" spans="1:7" s="15" customFormat="1" ht="31.5" customHeight="1" x14ac:dyDescent="0.3">
      <c r="A48" s="8" t="s">
        <v>163</v>
      </c>
      <c r="B48" s="9" t="s">
        <v>16</v>
      </c>
      <c r="C48" s="10" t="s">
        <v>130</v>
      </c>
      <c r="D48" s="10" t="s">
        <v>164</v>
      </c>
      <c r="E48" s="10" t="s">
        <v>12</v>
      </c>
      <c r="F48" s="9" t="s">
        <v>35</v>
      </c>
      <c r="G48" s="30" t="s">
        <v>14</v>
      </c>
    </row>
    <row r="49" spans="1:7" s="13" customFormat="1" ht="31.5" customHeight="1" x14ac:dyDescent="0.3">
      <c r="A49" s="5" t="s">
        <v>165</v>
      </c>
      <c r="B49" s="6" t="s">
        <v>16</v>
      </c>
      <c r="C49" s="7" t="s">
        <v>166</v>
      </c>
      <c r="D49" s="7" t="s">
        <v>167</v>
      </c>
      <c r="E49" s="7" t="s">
        <v>168</v>
      </c>
      <c r="F49" s="6" t="s">
        <v>35</v>
      </c>
      <c r="G49" s="29" t="s">
        <v>14</v>
      </c>
    </row>
    <row r="50" spans="1:7" s="12" customFormat="1" ht="31.5" customHeight="1" x14ac:dyDescent="0.3">
      <c r="A50" s="16">
        <v>46295</v>
      </c>
      <c r="B50" s="9" t="s">
        <v>21</v>
      </c>
      <c r="C50" s="10" t="s">
        <v>32</v>
      </c>
      <c r="D50" s="10" t="s">
        <v>169</v>
      </c>
      <c r="E50" s="10" t="s">
        <v>67</v>
      </c>
      <c r="F50" s="9" t="s">
        <v>35</v>
      </c>
      <c r="G50" s="30" t="s">
        <v>36</v>
      </c>
    </row>
    <row r="51" spans="1:7" ht="31.5" customHeight="1" x14ac:dyDescent="0.3">
      <c r="A51" s="5" t="s">
        <v>170</v>
      </c>
      <c r="B51" s="6" t="s">
        <v>16</v>
      </c>
      <c r="C51" s="7" t="s">
        <v>171</v>
      </c>
      <c r="D51" s="7" t="s">
        <v>172</v>
      </c>
      <c r="E51" s="7" t="s">
        <v>50</v>
      </c>
      <c r="F51" s="6" t="s">
        <v>173</v>
      </c>
      <c r="G51" s="29" t="s">
        <v>14</v>
      </c>
    </row>
    <row r="52" spans="1:7" s="12" customFormat="1" ht="31.5" customHeight="1" x14ac:dyDescent="0.3">
      <c r="A52" s="16">
        <v>46339</v>
      </c>
      <c r="B52" s="9" t="s">
        <v>21</v>
      </c>
      <c r="C52" s="10" t="s">
        <v>32</v>
      </c>
      <c r="D52" s="10" t="s">
        <v>174</v>
      </c>
      <c r="E52" s="10" t="s">
        <v>67</v>
      </c>
      <c r="F52" s="9" t="s">
        <v>20</v>
      </c>
      <c r="G52" s="30" t="s">
        <v>36</v>
      </c>
    </row>
    <row r="53" spans="1:7" s="13" customFormat="1" ht="31.5" customHeight="1" x14ac:dyDescent="0.3">
      <c r="A53" s="5" t="s">
        <v>175</v>
      </c>
      <c r="B53" s="6" t="s">
        <v>176</v>
      </c>
      <c r="C53" s="7" t="s">
        <v>177</v>
      </c>
      <c r="D53" s="7" t="s">
        <v>178</v>
      </c>
      <c r="E53" s="7" t="s">
        <v>179</v>
      </c>
      <c r="F53" s="6" t="s">
        <v>35</v>
      </c>
      <c r="G53" s="29" t="s">
        <v>14</v>
      </c>
    </row>
    <row r="54" spans="1:7" s="12" customFormat="1" ht="31.5" customHeight="1" x14ac:dyDescent="0.3">
      <c r="A54" s="16">
        <v>46344</v>
      </c>
      <c r="B54" s="9" t="s">
        <v>21</v>
      </c>
      <c r="C54" s="10" t="s">
        <v>32</v>
      </c>
      <c r="D54" s="10" t="s">
        <v>180</v>
      </c>
      <c r="E54" s="10" t="s">
        <v>67</v>
      </c>
      <c r="F54" s="9" t="s">
        <v>35</v>
      </c>
      <c r="G54" s="30" t="s">
        <v>14</v>
      </c>
    </row>
    <row r="55" spans="1:7" s="17" customFormat="1" ht="31.5" customHeight="1" x14ac:dyDescent="0.3">
      <c r="A55" s="11">
        <v>46345</v>
      </c>
      <c r="B55" s="6" t="s">
        <v>21</v>
      </c>
      <c r="C55" s="7" t="s">
        <v>37</v>
      </c>
      <c r="D55" s="7" t="s">
        <v>181</v>
      </c>
      <c r="E55" s="7" t="s">
        <v>24</v>
      </c>
      <c r="F55" s="6" t="s">
        <v>35</v>
      </c>
      <c r="G55" s="29" t="s">
        <v>36</v>
      </c>
    </row>
    <row r="56" spans="1:7" s="12" customFormat="1" ht="31.5" customHeight="1" x14ac:dyDescent="0.3">
      <c r="A56" s="16">
        <v>46349</v>
      </c>
      <c r="B56" s="9" t="s">
        <v>21</v>
      </c>
      <c r="C56" s="10" t="s">
        <v>32</v>
      </c>
      <c r="D56" s="10" t="s">
        <v>182</v>
      </c>
      <c r="E56" s="10" t="s">
        <v>24</v>
      </c>
      <c r="F56" s="9" t="s">
        <v>183</v>
      </c>
      <c r="G56" s="30" t="s">
        <v>36</v>
      </c>
    </row>
    <row r="57" spans="1:7" ht="31.5" customHeight="1" x14ac:dyDescent="0.3">
      <c r="A57" s="5" t="s">
        <v>184</v>
      </c>
      <c r="B57" s="6" t="s">
        <v>16</v>
      </c>
      <c r="C57" s="7" t="s">
        <v>108</v>
      </c>
      <c r="D57" s="7" t="s">
        <v>185</v>
      </c>
      <c r="E57" s="7" t="s">
        <v>186</v>
      </c>
      <c r="F57" s="6" t="s">
        <v>187</v>
      </c>
      <c r="G57" s="29" t="s">
        <v>14</v>
      </c>
    </row>
    <row r="58" spans="1:7" s="15" customFormat="1" ht="31.5" customHeight="1" x14ac:dyDescent="0.3">
      <c r="A58" s="8" t="s">
        <v>188</v>
      </c>
      <c r="B58" s="9" t="s">
        <v>16</v>
      </c>
      <c r="C58" s="10" t="s">
        <v>17</v>
      </c>
      <c r="D58" s="10" t="s">
        <v>189</v>
      </c>
      <c r="E58" s="10" t="s">
        <v>168</v>
      </c>
      <c r="F58" s="9" t="s">
        <v>190</v>
      </c>
      <c r="G58" s="30" t="s">
        <v>14</v>
      </c>
    </row>
    <row r="59" spans="1:7" ht="31.5" customHeight="1" x14ac:dyDescent="0.3">
      <c r="A59" s="5" t="s">
        <v>188</v>
      </c>
      <c r="B59" s="6" t="s">
        <v>16</v>
      </c>
      <c r="C59" s="7" t="s">
        <v>17</v>
      </c>
      <c r="D59" s="7" t="s">
        <v>189</v>
      </c>
      <c r="E59" s="7" t="s">
        <v>168</v>
      </c>
      <c r="F59" s="6" t="s">
        <v>35</v>
      </c>
      <c r="G59" s="6" t="s">
        <v>14</v>
      </c>
    </row>
    <row r="60" spans="1:7" s="12" customFormat="1" ht="31.5" customHeight="1" x14ac:dyDescent="0.3">
      <c r="A60" s="16">
        <v>46451</v>
      </c>
      <c r="B60" s="9" t="s">
        <v>21</v>
      </c>
      <c r="C60" s="10" t="s">
        <v>32</v>
      </c>
      <c r="D60" s="10" t="s">
        <v>191</v>
      </c>
      <c r="E60" s="10" t="s">
        <v>24</v>
      </c>
      <c r="F60" s="9" t="s">
        <v>35</v>
      </c>
      <c r="G60" s="9" t="s">
        <v>14</v>
      </c>
    </row>
    <row r="61" spans="1:7" s="13" customFormat="1" ht="31.5" customHeight="1" x14ac:dyDescent="0.3">
      <c r="A61" s="5" t="s">
        <v>192</v>
      </c>
      <c r="B61" s="6" t="s">
        <v>9</v>
      </c>
      <c r="C61" s="7" t="s">
        <v>193</v>
      </c>
      <c r="D61" s="7" t="s">
        <v>194</v>
      </c>
      <c r="E61" s="7" t="s">
        <v>168</v>
      </c>
      <c r="F61" s="6" t="s">
        <v>35</v>
      </c>
      <c r="G61" s="6" t="s">
        <v>14</v>
      </c>
    </row>
    <row r="62" spans="1:7" s="15" customFormat="1" ht="31.5" customHeight="1" x14ac:dyDescent="0.3">
      <c r="A62" s="8" t="s">
        <v>195</v>
      </c>
      <c r="B62" s="9" t="s">
        <v>16</v>
      </c>
      <c r="C62" s="10" t="s">
        <v>32</v>
      </c>
      <c r="D62" s="10" t="s">
        <v>196</v>
      </c>
      <c r="E62" s="10" t="s">
        <v>197</v>
      </c>
      <c r="F62" s="9" t="s">
        <v>35</v>
      </c>
      <c r="G62" s="9" t="s">
        <v>14</v>
      </c>
    </row>
    <row r="63" spans="1:7" s="13" customFormat="1" ht="31.5" customHeight="1" x14ac:dyDescent="0.3">
      <c r="A63" s="5" t="s">
        <v>195</v>
      </c>
      <c r="B63" s="6" t="s">
        <v>16</v>
      </c>
      <c r="C63" s="7" t="s">
        <v>32</v>
      </c>
      <c r="D63" s="7" t="s">
        <v>198</v>
      </c>
      <c r="E63" s="7" t="s">
        <v>197</v>
      </c>
      <c r="F63" s="6" t="s">
        <v>35</v>
      </c>
      <c r="G63" s="6" t="s">
        <v>14</v>
      </c>
    </row>
    <row r="64" spans="1:7" s="15" customFormat="1" ht="31.5" customHeight="1" x14ac:dyDescent="0.3">
      <c r="A64" s="8" t="s">
        <v>195</v>
      </c>
      <c r="B64" s="9" t="s">
        <v>16</v>
      </c>
      <c r="C64" s="10" t="s">
        <v>32</v>
      </c>
      <c r="D64" s="10" t="s">
        <v>199</v>
      </c>
      <c r="E64" s="10" t="s">
        <v>200</v>
      </c>
      <c r="F64" s="9" t="s">
        <v>35</v>
      </c>
      <c r="G64" s="9" t="s">
        <v>14</v>
      </c>
    </row>
    <row r="65" spans="1:7" s="13" customFormat="1" ht="31.5" customHeight="1" x14ac:dyDescent="0.3">
      <c r="A65" s="5" t="s">
        <v>195</v>
      </c>
      <c r="B65" s="6" t="s">
        <v>16</v>
      </c>
      <c r="C65" s="7" t="s">
        <v>201</v>
      </c>
      <c r="D65" s="7" t="s">
        <v>202</v>
      </c>
      <c r="E65" s="7" t="s">
        <v>203</v>
      </c>
      <c r="F65" s="6" t="s">
        <v>35</v>
      </c>
      <c r="G65" s="6" t="s">
        <v>14</v>
      </c>
    </row>
    <row r="66" spans="1:7" s="15" customFormat="1" ht="31.5" customHeight="1" x14ac:dyDescent="0.3">
      <c r="A66" s="8" t="s">
        <v>195</v>
      </c>
      <c r="B66" s="9" t="s">
        <v>204</v>
      </c>
      <c r="C66" s="10" t="s">
        <v>32</v>
      </c>
      <c r="D66" s="10" t="s">
        <v>205</v>
      </c>
      <c r="E66" s="10" t="s">
        <v>197</v>
      </c>
      <c r="F66" s="9" t="s">
        <v>35</v>
      </c>
      <c r="G66" s="9" t="s">
        <v>14</v>
      </c>
    </row>
    <row r="67" spans="1:7" s="13" customFormat="1" ht="31.5" customHeight="1" x14ac:dyDescent="0.3">
      <c r="A67" s="5" t="s">
        <v>195</v>
      </c>
      <c r="B67" s="6" t="s">
        <v>16</v>
      </c>
      <c r="C67" s="7" t="s">
        <v>206</v>
      </c>
      <c r="D67" s="7" t="s">
        <v>207</v>
      </c>
      <c r="E67" s="7" t="s">
        <v>200</v>
      </c>
      <c r="F67" s="6" t="s">
        <v>35</v>
      </c>
      <c r="G67" s="6" t="s">
        <v>14</v>
      </c>
    </row>
    <row r="68" spans="1:7" s="12" customFormat="1" ht="31.5" customHeight="1" x14ac:dyDescent="0.3">
      <c r="A68" s="8" t="s">
        <v>195</v>
      </c>
      <c r="B68" s="9" t="s">
        <v>204</v>
      </c>
      <c r="C68" s="10" t="s">
        <v>208</v>
      </c>
      <c r="D68" s="10" t="s">
        <v>209</v>
      </c>
      <c r="E68" s="10" t="s">
        <v>210</v>
      </c>
      <c r="F68" s="9" t="s">
        <v>35</v>
      </c>
      <c r="G68" s="9" t="s">
        <v>14</v>
      </c>
    </row>
    <row r="69" spans="1:7" s="14" customFormat="1" ht="31.5" customHeight="1" x14ac:dyDescent="0.3">
      <c r="A69" s="5" t="s">
        <v>195</v>
      </c>
      <c r="B69" s="6" t="s">
        <v>204</v>
      </c>
      <c r="C69" s="7" t="s">
        <v>32</v>
      </c>
      <c r="D69" s="7" t="s">
        <v>211</v>
      </c>
      <c r="E69" s="7" t="s">
        <v>203</v>
      </c>
      <c r="F69" s="6" t="s">
        <v>35</v>
      </c>
      <c r="G69" s="6" t="s">
        <v>14</v>
      </c>
    </row>
    <row r="70" spans="1:7" s="17" customFormat="1" ht="31.5" customHeight="1" x14ac:dyDescent="0.3">
      <c r="A70" s="8" t="s">
        <v>195</v>
      </c>
      <c r="B70" s="9" t="s">
        <v>204</v>
      </c>
      <c r="C70" s="10" t="s">
        <v>177</v>
      </c>
      <c r="D70" s="10" t="s">
        <v>212</v>
      </c>
      <c r="E70" s="10" t="s">
        <v>96</v>
      </c>
      <c r="F70" s="9" t="s">
        <v>213</v>
      </c>
      <c r="G70" s="9" t="s">
        <v>36</v>
      </c>
    </row>
  </sheetData>
  <autoFilter ref="A4:G67" xr:uid="{00000000-0009-0000-0000-000000000000}"/>
  <mergeCells count="2">
    <mergeCell ref="A1:G1"/>
    <mergeCell ref="A2:G2"/>
  </mergeCells>
  <phoneticPr fontId="9" type="noConversion"/>
  <conditionalFormatting sqref="B10:B35 B37">
    <cfRule type="expression" dxfId="3" priority="2">
      <formula>ISNUMBER(SEARCH("Urgent",B10))</formula>
    </cfRule>
    <cfRule type="expression" dxfId="2" priority="3">
      <formula>ISNUMBER(SEARCH("Soon",B10))</formula>
    </cfRule>
    <cfRule type="expression" dxfId="1" priority="4">
      <formula>ISNUMBER(SEARCH("Upcoming",B10))</formula>
    </cfRule>
    <cfRule type="expression" dxfId="0" priority="5">
      <formula>ISNUMBER(SEARCH("Closed",B10))</formula>
    </cfRule>
  </conditionalFormatting>
  <hyperlinks>
    <hyperlink ref="G39" r:id="rId1" xr:uid="{E0EA4495-8D6A-42F1-8AD2-AD60378ECE52}"/>
    <hyperlink ref="G38" r:id="rId2" xr:uid="{2F1B7728-1A92-404D-B9C1-0E522869552E}"/>
    <hyperlink ref="G56" r:id="rId3" xr:uid="{AE6B5EA0-4BF1-47F1-AEA6-8865F47AB5B8}"/>
    <hyperlink ref="G50" r:id="rId4" xr:uid="{0D3F5874-C837-4C76-B5C8-03535CB769BC}"/>
    <hyperlink ref="G47" r:id="rId5" xr:uid="{8CEF4FA7-4824-4A70-949D-7CF5C7CAC178}"/>
    <hyperlink ref="G55" r:id="rId6" xr:uid="{749660D2-5C87-4022-A804-5DB24C9274AE}"/>
    <hyperlink ref="G46" r:id="rId7" xr:uid="{BEFBB6D0-F955-4F42-BB4F-71F7B40ED2F2}"/>
    <hyperlink ref="G52" r:id="rId8" xr:uid="{74B3CD04-D236-4E11-B8E6-8873DC282AB5}"/>
    <hyperlink ref="G54" r:id="rId9" xr:uid="{BB14D0F7-9B5E-4E68-931C-89EFB9958D1C}"/>
    <hyperlink ref="G5" r:id="rId10" xr:uid="{810674EA-9F84-4F89-AD5A-BAE863CE4C2F}"/>
    <hyperlink ref="G20" r:id="rId11" xr:uid="{DC001941-26E0-4C24-B901-3A25DB3738F8}"/>
    <hyperlink ref="G27" r:id="rId12" xr:uid="{8892DF7F-8612-4E67-BDA3-6194E7EF82AC}"/>
    <hyperlink ref="G15" r:id="rId13" xr:uid="{F1B2FE93-640E-4574-8E65-FDCC39719C1E}"/>
    <hyperlink ref="G45" r:id="rId14" xr:uid="{3978EC2B-8B71-44E8-9275-3AE662595062}"/>
    <hyperlink ref="G44" r:id="rId15" xr:uid="{8ABFC320-8FC3-4111-8A39-DACF389F7E50}"/>
    <hyperlink ref="G35" r:id="rId16" xr:uid="{C0305318-FCA8-412F-A409-258ED418747B}"/>
    <hyperlink ref="G41" r:id="rId17" xr:uid="{EF046181-15D0-4BCF-BECA-3D227817BCE3}"/>
    <hyperlink ref="G33" r:id="rId18" xr:uid="{EBF7FE7F-B73B-49AA-95E6-3D9F1C40F515}"/>
    <hyperlink ref="G31" r:id="rId19" xr:uid="{D6EC23E5-8714-4C59-B8B6-35AA00797624}"/>
    <hyperlink ref="G26" r:id="rId20" xr:uid="{1176115A-9822-40BA-8A4F-494913A46425}"/>
    <hyperlink ref="G25" r:id="rId21" xr:uid="{31BD32EC-1F8F-4BEA-AEFD-7BDBA47D8222}"/>
    <hyperlink ref="G23" r:id="rId22" xr:uid="{28B1AB86-0904-4429-8FFC-A1A6173D0802}"/>
    <hyperlink ref="G21" r:id="rId23" xr:uid="{C9E04713-8038-4828-BEB7-655FB04B2A3E}"/>
    <hyperlink ref="G16" r:id="rId24" xr:uid="{F13CBCB6-E391-4935-9538-CBAE2F8F27F8}"/>
    <hyperlink ref="G19" r:id="rId25" xr:uid="{0C003F49-B704-4932-ACAC-DAF8939EADF5}"/>
    <hyperlink ref="G8" r:id="rId26" xr:uid="{367564CC-75CF-4122-BC05-F9B0FA11253D}"/>
    <hyperlink ref="G24" r:id="rId27" xr:uid="{3AA0C91D-BD15-4B41-AF87-DAD33A40A798}"/>
    <hyperlink ref="G42" r:id="rId28" xr:uid="{D709E218-CF11-4A2E-B977-04E0B00D427F}"/>
    <hyperlink ref="G30" r:id="rId29" xr:uid="{CEFE75DD-BA7C-4DDA-8B53-92AEE1010602}"/>
    <hyperlink ref="G13" r:id="rId30" xr:uid="{B78E7D8B-5BF2-4216-8FD7-249AD901E1E7}"/>
    <hyperlink ref="G7" r:id="rId31" xr:uid="{6DB681EE-3726-47B4-A84D-875C70C3E787}"/>
    <hyperlink ref="G12" r:id="rId32" xr:uid="{C727A39F-8ED5-4F0E-AD93-5EAA8FDE1FC7}"/>
    <hyperlink ref="G9" r:id="rId33" xr:uid="{0230185B-412E-494E-9256-F15EA85B3538}"/>
    <hyperlink ref="G58" r:id="rId34" xr:uid="{004A359E-B957-41AD-B123-2A242CD81307}"/>
    <hyperlink ref="G57" r:id="rId35" xr:uid="{568ABB8D-74D9-402C-A972-31C2118BF1EA}"/>
    <hyperlink ref="G53" r:id="rId36" xr:uid="{A0C3EECF-4E3F-4E4E-99A3-C7562CFE9C4A}"/>
    <hyperlink ref="G51" r:id="rId37" xr:uid="{4380C8CB-E6EC-4B0F-8A9B-AF79B112D097}"/>
    <hyperlink ref="G49" r:id="rId38" xr:uid="{46C1CDCC-4455-4910-AEB1-91514C50622E}"/>
    <hyperlink ref="G48" r:id="rId39" xr:uid="{D94926A0-8C46-4B74-A824-FC073249581E}"/>
    <hyperlink ref="G43" r:id="rId40" xr:uid="{88C1F4B7-30F0-4CCC-B683-5623D6658EA1}"/>
    <hyperlink ref="G40" r:id="rId41" xr:uid="{444717E8-45E6-428B-9985-1F0C54A5991A}"/>
    <hyperlink ref="G37" r:id="rId42" xr:uid="{F144CC2B-7881-4DA1-AF57-13D3CAAAA873}"/>
    <hyperlink ref="G36" r:id="rId43" xr:uid="{DD566AE6-1C42-4F64-B5C2-BAA531360139}"/>
    <hyperlink ref="G34" r:id="rId44" xr:uid="{DBED5F93-55D4-48CF-ADF8-25EBFF2E42EA}"/>
    <hyperlink ref="G32" r:id="rId45" xr:uid="{E73B3526-3CDA-484D-8911-FB769EEC208B}"/>
    <hyperlink ref="G29" r:id="rId46" xr:uid="{ADF57909-4245-4722-A6AC-C6277D9E9620}"/>
    <hyperlink ref="G28" r:id="rId47" xr:uid="{717135B6-2A69-4F2D-8A4E-61CE75E973FD}"/>
    <hyperlink ref="G22" r:id="rId48" xr:uid="{4EC2289A-80CC-4E86-8690-D02C93E439E2}"/>
    <hyperlink ref="G18" r:id="rId49" xr:uid="{3E09AC27-EABF-494F-9ED6-4C053A405AEC}"/>
    <hyperlink ref="G17" r:id="rId50" xr:uid="{7F1FC05A-5D3A-4374-915E-84183CCE6180}"/>
    <hyperlink ref="G14" r:id="rId51" xr:uid="{C36A430F-17A9-4689-B814-EC6149808D58}"/>
    <hyperlink ref="G11" r:id="rId52" xr:uid="{177BD3E7-4B06-4FC4-9778-B3CD5082A05F}"/>
    <hyperlink ref="G10" r:id="rId53" xr:uid="{CFDF2956-2630-4B29-B33A-F66BBF704590}"/>
    <hyperlink ref="G6" r:id="rId54" xr:uid="{66799C31-7A72-4D11-B19F-3AB38C67DFF8}"/>
    <hyperlink ref="G59" r:id="rId55" xr:uid="{00000000-0004-0000-0000-00001A000000}"/>
    <hyperlink ref="G61" r:id="rId56" xr:uid="{00000000-0004-0000-0000-00001B000000}"/>
    <hyperlink ref="G62" r:id="rId57" xr:uid="{00000000-0004-0000-0000-00001C000000}"/>
    <hyperlink ref="G63" r:id="rId58" xr:uid="{00000000-0004-0000-0000-00001D000000}"/>
    <hyperlink ref="G64" r:id="rId59" xr:uid="{00000000-0004-0000-0000-00001E000000}"/>
    <hyperlink ref="G65" r:id="rId60" xr:uid="{00000000-0004-0000-0000-00001F000000}"/>
    <hyperlink ref="G66" r:id="rId61" xr:uid="{00000000-0004-0000-0000-000020000000}"/>
    <hyperlink ref="G67" r:id="rId62" xr:uid="{00000000-0004-0000-0000-000021000000}"/>
    <hyperlink ref="G68" r:id="rId63" xr:uid="{00000000-0004-0000-0000-000022000000}"/>
    <hyperlink ref="G69" r:id="rId64" xr:uid="{00000000-0004-0000-0000-000023000000}"/>
    <hyperlink ref="G60" r:id="rId65" xr:uid="{3304B93C-AA2E-4D42-9256-EE203E94ECCE}"/>
    <hyperlink ref="G70" r:id="rId66" xr:uid="{34EE6429-4B8C-493E-815C-27CF7C3D7BFB}"/>
  </hyperlinks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showGridLines="0" zoomScaleNormal="100" workbookViewId="0">
      <pane ySplit="4" topLeftCell="A5" activePane="bottomLeft" state="frozen"/>
      <selection pane="bottomLeft" activeCell="B6" sqref="B6"/>
    </sheetView>
  </sheetViews>
  <sheetFormatPr defaultColWidth="8.88671875" defaultRowHeight="14.4" x14ac:dyDescent="0.3"/>
  <cols>
    <col min="1" max="1" width="60.6640625" style="17" customWidth="1"/>
    <col min="2" max="2" width="82.109375" style="17" customWidth="1"/>
    <col min="3" max="3" width="63.88671875" style="17" customWidth="1"/>
    <col min="4" max="4" width="22.33203125" style="17" customWidth="1"/>
    <col min="5" max="16384" width="8.88671875" style="17"/>
  </cols>
  <sheetData>
    <row r="1" spans="1:6" ht="31.5" customHeight="1" x14ac:dyDescent="0.3">
      <c r="A1" s="35" t="s">
        <v>214</v>
      </c>
      <c r="B1" s="35"/>
      <c r="C1" s="35"/>
      <c r="D1" s="35"/>
      <c r="E1" s="35"/>
      <c r="F1" s="35"/>
    </row>
    <row r="2" spans="1:6" ht="19.5" customHeight="1" x14ac:dyDescent="0.3">
      <c r="A2" s="36" t="s">
        <v>215</v>
      </c>
      <c r="B2" s="36"/>
      <c r="C2" s="36"/>
      <c r="D2" s="36"/>
      <c r="E2" s="36"/>
      <c r="F2" s="36"/>
    </row>
    <row r="3" spans="1:6" ht="3.75" customHeight="1" x14ac:dyDescent="0.3">
      <c r="A3" s="2"/>
      <c r="B3" s="2"/>
      <c r="C3" s="2"/>
    </row>
    <row r="4" spans="1:6" ht="24" customHeight="1" x14ac:dyDescent="0.3">
      <c r="A4" s="18" t="s">
        <v>3</v>
      </c>
      <c r="B4" s="28" t="s">
        <v>227</v>
      </c>
      <c r="C4" s="18" t="s">
        <v>216</v>
      </c>
    </row>
    <row r="5" spans="1:6" ht="27.75" customHeight="1" x14ac:dyDescent="0.3">
      <c r="A5" s="10" t="s">
        <v>10</v>
      </c>
      <c r="B5" s="10" t="s">
        <v>11</v>
      </c>
      <c r="C5" s="16">
        <v>46175</v>
      </c>
    </row>
    <row r="6" spans="1:6" ht="27.75" customHeight="1" x14ac:dyDescent="0.3">
      <c r="A6" s="7" t="s">
        <v>17</v>
      </c>
      <c r="B6" s="7" t="s">
        <v>217</v>
      </c>
      <c r="C6" s="5" t="s">
        <v>15</v>
      </c>
    </row>
    <row r="7" spans="1:6" ht="27.75" customHeight="1" x14ac:dyDescent="0.3">
      <c r="A7" s="10" t="s">
        <v>28</v>
      </c>
      <c r="B7" s="10" t="s">
        <v>29</v>
      </c>
      <c r="C7" s="8" t="s">
        <v>27</v>
      </c>
    </row>
    <row r="8" spans="1:6" ht="27.75" customHeight="1" x14ac:dyDescent="0.3">
      <c r="A8" s="7" t="s">
        <v>73</v>
      </c>
      <c r="B8" s="7" t="s">
        <v>74</v>
      </c>
      <c r="C8" s="5" t="s">
        <v>72</v>
      </c>
    </row>
    <row r="9" spans="1:6" ht="27.75" customHeight="1" x14ac:dyDescent="0.3">
      <c r="A9" s="10" t="s">
        <v>88</v>
      </c>
      <c r="B9" s="10" t="s">
        <v>89</v>
      </c>
      <c r="C9" s="8" t="s">
        <v>86</v>
      </c>
    </row>
    <row r="10" spans="1:6" s="12" customFormat="1" ht="27.75" customHeight="1" x14ac:dyDescent="0.3">
      <c r="A10" s="7" t="s">
        <v>166</v>
      </c>
      <c r="B10" s="7" t="s">
        <v>167</v>
      </c>
      <c r="C10" s="5" t="s">
        <v>165</v>
      </c>
    </row>
    <row r="11" spans="1:6" s="14" customFormat="1" ht="27.75" customHeight="1" x14ac:dyDescent="0.3">
      <c r="A11" s="10" t="s">
        <v>60</v>
      </c>
      <c r="B11" s="10" t="s">
        <v>61</v>
      </c>
      <c r="C11" s="8" t="s">
        <v>59</v>
      </c>
    </row>
    <row r="12" spans="1:6" ht="27.75" customHeight="1" x14ac:dyDescent="0.3">
      <c r="A12" s="7" t="s">
        <v>193</v>
      </c>
      <c r="B12" s="7" t="s">
        <v>194</v>
      </c>
      <c r="C12" s="5" t="s">
        <v>192</v>
      </c>
    </row>
    <row r="13" spans="1:6" ht="27.75" customHeight="1" x14ac:dyDescent="0.3">
      <c r="A13" s="10" t="s">
        <v>112</v>
      </c>
      <c r="B13" s="10" t="s">
        <v>218</v>
      </c>
      <c r="C13" s="8" t="s">
        <v>111</v>
      </c>
    </row>
    <row r="14" spans="1:6" s="12" customFormat="1" ht="27.75" customHeight="1" x14ac:dyDescent="0.3">
      <c r="A14" s="7" t="s">
        <v>177</v>
      </c>
      <c r="B14" s="7" t="s">
        <v>178</v>
      </c>
      <c r="C14" s="5" t="s">
        <v>175</v>
      </c>
    </row>
    <row r="15" spans="1:6" ht="27.75" customHeight="1" x14ac:dyDescent="0.3">
      <c r="A15" s="10" t="s">
        <v>130</v>
      </c>
      <c r="B15" s="10" t="s">
        <v>219</v>
      </c>
      <c r="C15" s="8" t="s">
        <v>129</v>
      </c>
    </row>
    <row r="16" spans="1:6" ht="27.75" customHeight="1" x14ac:dyDescent="0.3">
      <c r="A16" s="7" t="s">
        <v>43</v>
      </c>
      <c r="B16" s="7" t="s">
        <v>44</v>
      </c>
      <c r="C16" s="5" t="s">
        <v>39</v>
      </c>
    </row>
    <row r="17" spans="1:3" ht="27.75" customHeight="1" x14ac:dyDescent="0.3">
      <c r="A17" s="10" t="s">
        <v>220</v>
      </c>
      <c r="B17" s="10" t="s">
        <v>221</v>
      </c>
      <c r="C17" s="8" t="s">
        <v>195</v>
      </c>
    </row>
    <row r="18" spans="1:3" ht="27.75" customHeight="1" x14ac:dyDescent="0.3">
      <c r="A18" s="7" t="s">
        <v>206</v>
      </c>
      <c r="B18" s="7" t="s">
        <v>207</v>
      </c>
      <c r="C18" s="5" t="s">
        <v>195</v>
      </c>
    </row>
    <row r="19" spans="1:3" s="14" customFormat="1" ht="27.75" customHeight="1" x14ac:dyDescent="0.3">
      <c r="A19" s="10" t="s">
        <v>222</v>
      </c>
      <c r="B19" s="10" t="s">
        <v>223</v>
      </c>
      <c r="C19" s="8" t="s">
        <v>195</v>
      </c>
    </row>
    <row r="20" spans="1:3" ht="27.75" customHeight="1" x14ac:dyDescent="0.3">
      <c r="A20" s="7" t="s">
        <v>32</v>
      </c>
      <c r="B20" s="7" t="s">
        <v>224</v>
      </c>
      <c r="C20" s="5" t="s">
        <v>195</v>
      </c>
    </row>
    <row r="21" spans="1:3" s="14" customFormat="1" ht="27.75" customHeight="1" x14ac:dyDescent="0.3">
      <c r="A21" s="10" t="s">
        <v>37</v>
      </c>
      <c r="B21" s="10" t="s">
        <v>121</v>
      </c>
      <c r="C21" s="8" t="s">
        <v>195</v>
      </c>
    </row>
    <row r="22" spans="1:3" s="12" customFormat="1" ht="27.75" customHeight="1" x14ac:dyDescent="0.3">
      <c r="A22" s="7" t="s">
        <v>126</v>
      </c>
      <c r="B22" s="7" t="s">
        <v>127</v>
      </c>
      <c r="C22" s="5" t="s">
        <v>195</v>
      </c>
    </row>
    <row r="23" spans="1:3" s="14" customFormat="1" ht="27.75" customHeight="1" x14ac:dyDescent="0.3">
      <c r="A23" s="10" t="s">
        <v>208</v>
      </c>
      <c r="B23" s="10" t="s">
        <v>209</v>
      </c>
      <c r="C23" s="8" t="s">
        <v>195</v>
      </c>
    </row>
    <row r="24" spans="1:3" s="12" customFormat="1" ht="27.75" customHeight="1" x14ac:dyDescent="0.3">
      <c r="A24" s="7" t="s">
        <v>201</v>
      </c>
      <c r="B24" s="7" t="s">
        <v>202</v>
      </c>
      <c r="C24" s="5" t="s">
        <v>195</v>
      </c>
    </row>
    <row r="25" spans="1:3" ht="27.75" customHeight="1" x14ac:dyDescent="0.3">
      <c r="A25" s="10" t="s">
        <v>225</v>
      </c>
      <c r="B25" s="10" t="s">
        <v>226</v>
      </c>
      <c r="C25" s="8" t="s">
        <v>195</v>
      </c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Available Opportunities</vt:lpstr>
      <vt:lpstr>Opportunities by 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Sthembiso Khethani Njokwe</cp:lastModifiedBy>
  <cp:revision>0</cp:revision>
  <cp:lastPrinted>2026-05-20T07:51:23Z</cp:lastPrinted>
  <dcterms:created xsi:type="dcterms:W3CDTF">2026-05-04T10:35:05Z</dcterms:created>
  <dcterms:modified xsi:type="dcterms:W3CDTF">2026-05-22T10:45:37Z</dcterms:modified>
  <dc:language>en-US</dc:language>
</cp:coreProperties>
</file>